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МАРИНА\Работа\Акселератор\Акселератор 2024\Экватор\"/>
    </mc:Choice>
  </mc:AlternateContent>
  <xr:revisionPtr revIDLastSave="0" documentId="13_ncr:1_{342BF175-CD43-427C-ACBC-A93DF49F82D5}" xr6:coauthVersionLast="37" xr6:coauthVersionMax="37" xr10:uidLastSave="{00000000-0000-0000-0000-000000000000}"/>
  <bookViews>
    <workbookView xWindow="0" yWindow="0" windowWidth="28800" windowHeight="12330" activeTab="3" xr2:uid="{00000000-000D-0000-FFFF-FFFF00000000}"/>
  </bookViews>
  <sheets>
    <sheet name="29.10 (10-13)" sheetId="4" r:id="rId1"/>
    <sheet name="29.10 (14-17)" sheetId="3" r:id="rId2"/>
    <sheet name="30.10 (10-13)" sheetId="2" r:id="rId3"/>
    <sheet name="30.10 (14-17)" sheetId="1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9" i="1" l="1"/>
  <c r="B19" i="1"/>
  <c r="A3" i="1"/>
  <c r="B3" i="1"/>
  <c r="A4" i="1"/>
  <c r="B4" i="1"/>
  <c r="A5" i="1"/>
  <c r="B5" i="1"/>
  <c r="A6" i="1"/>
  <c r="B6" i="1"/>
  <c r="A7" i="1"/>
  <c r="B7" i="1"/>
  <c r="A8" i="1"/>
  <c r="B8" i="1"/>
  <c r="A9" i="1"/>
  <c r="B9" i="1"/>
  <c r="A10" i="1"/>
  <c r="B10" i="1"/>
  <c r="A11" i="1"/>
  <c r="B11" i="1"/>
  <c r="A12" i="1"/>
  <c r="B12" i="1"/>
  <c r="A13" i="1"/>
  <c r="B13" i="1"/>
  <c r="A14" i="1"/>
  <c r="B14" i="1"/>
  <c r="A15" i="1"/>
  <c r="B15" i="1"/>
  <c r="A16" i="1"/>
  <c r="B16" i="1"/>
  <c r="A17" i="1"/>
  <c r="B17" i="1"/>
  <c r="A18" i="1"/>
  <c r="B18" i="1"/>
  <c r="B2" i="1"/>
  <c r="A2" i="1"/>
  <c r="A3" i="2"/>
  <c r="B3" i="2"/>
  <c r="A4" i="2"/>
  <c r="B4" i="2"/>
  <c r="A5" i="2"/>
  <c r="B5" i="2"/>
  <c r="A6" i="2"/>
  <c r="B6" i="2"/>
  <c r="A7" i="2"/>
  <c r="B7" i="2"/>
  <c r="A8" i="2"/>
  <c r="B8" i="2"/>
  <c r="A9" i="2"/>
  <c r="B9" i="2"/>
  <c r="A10" i="2"/>
  <c r="B10" i="2"/>
  <c r="A11" i="2"/>
  <c r="B11" i="2"/>
  <c r="A12" i="2"/>
  <c r="B12" i="2"/>
  <c r="A13" i="2"/>
  <c r="B13" i="2"/>
  <c r="A14" i="2"/>
  <c r="B14" i="2"/>
  <c r="A15" i="2"/>
  <c r="B15" i="2"/>
  <c r="A16" i="2"/>
  <c r="B16" i="2"/>
  <c r="A17" i="2"/>
  <c r="B17" i="2"/>
  <c r="A18" i="2"/>
  <c r="B18" i="2"/>
  <c r="A19" i="2"/>
  <c r="B19" i="2"/>
  <c r="B2" i="2"/>
  <c r="A2" i="2"/>
  <c r="B1" i="1"/>
  <c r="C1" i="1"/>
  <c r="D1" i="1"/>
  <c r="E1" i="1"/>
  <c r="F1" i="1"/>
  <c r="G1" i="1"/>
  <c r="A1" i="1"/>
  <c r="B1" i="2"/>
  <c r="C1" i="2"/>
  <c r="D1" i="2"/>
  <c r="E1" i="2"/>
  <c r="F1" i="2"/>
  <c r="G1" i="2"/>
  <c r="A1" i="2"/>
  <c r="B1" i="3"/>
  <c r="C1" i="3"/>
  <c r="D1" i="3"/>
  <c r="E1" i="3"/>
  <c r="F1" i="3"/>
  <c r="G1" i="3"/>
  <c r="A1" i="3"/>
</calcChain>
</file>

<file path=xl/sharedStrings.xml><?xml version="1.0" encoding="utf-8"?>
<sst xmlns="http://schemas.openxmlformats.org/spreadsheetml/2006/main" count="325" uniqueCount="208">
  <si>
    <t>№ п/п</t>
  </si>
  <si>
    <t>слот</t>
  </si>
  <si>
    <t>№ команды</t>
  </si>
  <si>
    <t>Наименование команды</t>
  </si>
  <si>
    <t>Трекер</t>
  </si>
  <si>
    <t>формат</t>
  </si>
  <si>
    <t>10.00</t>
  </si>
  <si>
    <t>10.10</t>
  </si>
  <si>
    <t>10.20</t>
  </si>
  <si>
    <t>10.30</t>
  </si>
  <si>
    <t>10.40</t>
  </si>
  <si>
    <t>10.50</t>
  </si>
  <si>
    <t>11.00</t>
  </si>
  <si>
    <t>11.10</t>
  </si>
  <si>
    <t>11.20</t>
  </si>
  <si>
    <t>11.30</t>
  </si>
  <si>
    <t>11.40</t>
  </si>
  <si>
    <t>11.50</t>
  </si>
  <si>
    <t>12.00</t>
  </si>
  <si>
    <t>12.10</t>
  </si>
  <si>
    <t>12.20</t>
  </si>
  <si>
    <t>12.30</t>
  </si>
  <si>
    <t>12.40</t>
  </si>
  <si>
    <t>12.50</t>
  </si>
  <si>
    <t>14.00</t>
  </si>
  <si>
    <t>14.10</t>
  </si>
  <si>
    <t>14.20</t>
  </si>
  <si>
    <t>14.30</t>
  </si>
  <si>
    <t>14.40</t>
  </si>
  <si>
    <t>14.50</t>
  </si>
  <si>
    <t>15.00</t>
  </si>
  <si>
    <t>15.10</t>
  </si>
  <si>
    <t>15.20</t>
  </si>
  <si>
    <t>15.30</t>
  </si>
  <si>
    <t>15.40</t>
  </si>
  <si>
    <t>15.50</t>
  </si>
  <si>
    <t>16.00</t>
  </si>
  <si>
    <t>16.10</t>
  </si>
  <si>
    <t>16.20</t>
  </si>
  <si>
    <t>16.30</t>
  </si>
  <si>
    <t>16.40</t>
  </si>
  <si>
    <t>16.50</t>
  </si>
  <si>
    <t>KoRS</t>
  </si>
  <si>
    <t>Корсаков Кирилл</t>
  </si>
  <si>
    <t>Сиверин</t>
  </si>
  <si>
    <t>офлайн</t>
  </si>
  <si>
    <t>Онлайн-платформа для поиска инвесторов и заемщиков из субъектов МСП "Бизнес Инвест"</t>
  </si>
  <si>
    <t>Фомина Юлия</t>
  </si>
  <si>
    <t>Голлай А.</t>
  </si>
  <si>
    <t>VR Engine</t>
  </si>
  <si>
    <t>Усова Виктория</t>
  </si>
  <si>
    <t>Sport Map</t>
  </si>
  <si>
    <t>Павлов Даниил</t>
  </si>
  <si>
    <t>Черкашин</t>
  </si>
  <si>
    <t>онлайн</t>
  </si>
  <si>
    <t>Лидер</t>
  </si>
  <si>
    <t>Studcheck</t>
  </si>
  <si>
    <t>LBM (learn by map)</t>
  </si>
  <si>
    <t>Титов Вячеслав</t>
  </si>
  <si>
    <t>Парса Абангах</t>
  </si>
  <si>
    <t>Никифорова</t>
  </si>
  <si>
    <t>Филипков Павел</t>
  </si>
  <si>
    <t>Ферментрованные напитки</t>
  </si>
  <si>
    <t>Правдина</t>
  </si>
  <si>
    <t>3DSoft</t>
  </si>
  <si>
    <t>Лысов</t>
  </si>
  <si>
    <t>Перминов Юрий</t>
  </si>
  <si>
    <t>Техоснастка</t>
  </si>
  <si>
    <t>Литке</t>
  </si>
  <si>
    <t>Пахомов Артем</t>
  </si>
  <si>
    <t>Стройподбор</t>
  </si>
  <si>
    <t>Валиева Софья</t>
  </si>
  <si>
    <t>ИСТОК</t>
  </si>
  <si>
    <t>Дзензелюк</t>
  </si>
  <si>
    <t>Еремин Алексей</t>
  </si>
  <si>
    <t>Иванов Ярослав</t>
  </si>
  <si>
    <t>Цифровой маркет-плейс</t>
  </si>
  <si>
    <t>Бунова</t>
  </si>
  <si>
    <t>Система автоматической модернизации контента с целью обнаружения и удаления hate speech</t>
  </si>
  <si>
    <t>Родин Павел</t>
  </si>
  <si>
    <t>VAKod</t>
  </si>
  <si>
    <t>Быков Константин</t>
  </si>
  <si>
    <t>Пашнин</t>
  </si>
  <si>
    <t>Болотова</t>
  </si>
  <si>
    <t>Фролов Станислав</t>
  </si>
  <si>
    <t>Робот для покраски зданий</t>
  </si>
  <si>
    <t>Эпп</t>
  </si>
  <si>
    <t>Gun visor</t>
  </si>
  <si>
    <t>Гаманов Александр</t>
  </si>
  <si>
    <t>Буслаева</t>
  </si>
  <si>
    <t>Мир финансов: развитие навыков финансовой грамотности у детей с нарушениями слуха</t>
  </si>
  <si>
    <t>Дьяченко Дмитрий</t>
  </si>
  <si>
    <t>Дудорев Денис</t>
  </si>
  <si>
    <t>Модульный дизайн</t>
  </si>
  <si>
    <t>Мафонов Евгений</t>
  </si>
  <si>
    <t>Воропаев Алексадр</t>
  </si>
  <si>
    <t>Голлай И.</t>
  </si>
  <si>
    <t>Приложение "Умная мама"</t>
  </si>
  <si>
    <t>Умная теплица</t>
  </si>
  <si>
    <t>Соловьева</t>
  </si>
  <si>
    <t>PeerCar</t>
  </si>
  <si>
    <t>Воронин Денис</t>
  </si>
  <si>
    <t>Потапова Дарья</t>
  </si>
  <si>
    <t>Разработка открытой фриланс-биржи</t>
  </si>
  <si>
    <t>Шамселов Артур</t>
  </si>
  <si>
    <t>Virtual Rehab System</t>
  </si>
  <si>
    <t>EPR-систма для девелоперского холдинга</t>
  </si>
  <si>
    <t>Агафонов Артем</t>
  </si>
  <si>
    <t>Alknow- база знаний с виртуальным помощником</t>
  </si>
  <si>
    <t>CopterOK</t>
  </si>
  <si>
    <t>Гайнулин Булат</t>
  </si>
  <si>
    <t>Реабилитационное устройство</t>
  </si>
  <si>
    <t>Фоминых Никита</t>
  </si>
  <si>
    <t>AIM (Automated Investment Managerr)</t>
  </si>
  <si>
    <t>Чалдышев Кирилл</t>
  </si>
  <si>
    <t>Саргисьян Анастасия</t>
  </si>
  <si>
    <t>Berry of Cube</t>
  </si>
  <si>
    <t>Петрас Евгения</t>
  </si>
  <si>
    <t>Сайт студенческого фриланса "Студент-PRO"</t>
  </si>
  <si>
    <t>ЭкоРелакс</t>
  </si>
  <si>
    <t>Селиверстов Даниил</t>
  </si>
  <si>
    <t>Платформа для тестирования ПО в телеграмм</t>
  </si>
  <si>
    <t>Пискорский</t>
  </si>
  <si>
    <t>Голубенко Игорь</t>
  </si>
  <si>
    <t>Завьялова Полина</t>
  </si>
  <si>
    <t>Ерофеева</t>
  </si>
  <si>
    <t>DesEng - приложение по изучению английского языка для дизайнеров</t>
  </si>
  <si>
    <t>Савчук Никита</t>
  </si>
  <si>
    <t>Морозова</t>
  </si>
  <si>
    <t>Никитин Никита</t>
  </si>
  <si>
    <t>Инноационной применение BIM-технологий в проектировании и разработке проектной документации в строительстве</t>
  </si>
  <si>
    <t>Umi</t>
  </si>
  <si>
    <t>Леонов Кирилл</t>
  </si>
  <si>
    <t>Бухаров Артем</t>
  </si>
  <si>
    <t>Балкончик</t>
  </si>
  <si>
    <t>Цифровой помощник</t>
  </si>
  <si>
    <t>Сурков Павел</t>
  </si>
  <si>
    <t>Чойз - виртуальный консультант</t>
  </si>
  <si>
    <t>Тяжкова Екатерина</t>
  </si>
  <si>
    <t>Куликов Владимир</t>
  </si>
  <si>
    <t>Мир науки в искусстве "Созвездие танца"</t>
  </si>
  <si>
    <t>Techinnovate</t>
  </si>
  <si>
    <t>Буслаева Наталья</t>
  </si>
  <si>
    <t>Couturize</t>
  </si>
  <si>
    <t>Мобильное приложение "Притяжение"</t>
  </si>
  <si>
    <t>Дмитриенко Егор</t>
  </si>
  <si>
    <t>Кузьминых Владислав</t>
  </si>
  <si>
    <t>Данилин Богдан</t>
  </si>
  <si>
    <t>Зайков Дмитрий</t>
  </si>
  <si>
    <t>Интеллектуальная платформа для сортировки продукции</t>
  </si>
  <si>
    <t>Берсенев Максим</t>
  </si>
  <si>
    <t>Learnfy</t>
  </si>
  <si>
    <t>Замиралов Владислав</t>
  </si>
  <si>
    <t>Спицын</t>
  </si>
  <si>
    <t>РДСим</t>
  </si>
  <si>
    <t>SulfoTech</t>
  </si>
  <si>
    <t>Кампусовская метовселенная</t>
  </si>
  <si>
    <t>БУТП беспилотное устройство транспортировка пациентов</t>
  </si>
  <si>
    <t>Онлайн-каталог рукописей русскоязычных авторов для издательств</t>
  </si>
  <si>
    <t>Сальманова Екатерина</t>
  </si>
  <si>
    <t>17.00</t>
  </si>
  <si>
    <t>Бутрина</t>
  </si>
  <si>
    <t>Грибова Елизавета</t>
  </si>
  <si>
    <t>V&amp;E MODELS</t>
  </si>
  <si>
    <t>Ефимов Юрий</t>
  </si>
  <si>
    <t>Нарышкина</t>
  </si>
  <si>
    <t>Малинин Артем</t>
  </si>
  <si>
    <t>Юрист.NET</t>
  </si>
  <si>
    <t>Интеллектуальный дом</t>
  </si>
  <si>
    <t>Зачинов Радион</t>
  </si>
  <si>
    <t>Чекашин</t>
  </si>
  <si>
    <t>Сластников Никита</t>
  </si>
  <si>
    <t>Банин Артем</t>
  </si>
  <si>
    <t>Адулина Елизавета</t>
  </si>
  <si>
    <t>Туристический маркетплейс Южного Урала</t>
  </si>
  <si>
    <t>Корнейчук Владимир</t>
  </si>
  <si>
    <t>Твой помощник здоровья</t>
  </si>
  <si>
    <t>Цветков Максим</t>
  </si>
  <si>
    <t>Платформа для обеспечения взаимодействия кампуса</t>
  </si>
  <si>
    <t>Агрегатор походов тУрал</t>
  </si>
  <si>
    <t>Окладов Тимофей</t>
  </si>
  <si>
    <t>VR-образование</t>
  </si>
  <si>
    <t>Салихов Артемий</t>
  </si>
  <si>
    <t>Aromodif</t>
  </si>
  <si>
    <t>Фатихов Эрик</t>
  </si>
  <si>
    <t>Биосенор для контроля качества годности рыбной продукции и упаковки</t>
  </si>
  <si>
    <t>АксельМаркет</t>
  </si>
  <si>
    <t>БлагоУстроим</t>
  </si>
  <si>
    <t>Селезнева Виктория</t>
  </si>
  <si>
    <t>Арена виртуальной реальности</t>
  </si>
  <si>
    <t>Шарипов Радмир</t>
  </si>
  <si>
    <t>ФинлАндия</t>
  </si>
  <si>
    <t>Степаненко Даниил</t>
  </si>
  <si>
    <t>ТендерТрекер</t>
  </si>
  <si>
    <t>Голлай</t>
  </si>
  <si>
    <t>Шахвалеева София</t>
  </si>
  <si>
    <t>Байгачев Владислав</t>
  </si>
  <si>
    <t>J-Rent</t>
  </si>
  <si>
    <t>Цейликман Давид-Мендел</t>
  </si>
  <si>
    <t>Программное средство проектирования и визуализации ландшафтных и инженерных решений "TerraEngine"</t>
  </si>
  <si>
    <t>Наумов Глеб</t>
  </si>
  <si>
    <t>ЛабМастер-Аудит</t>
  </si>
  <si>
    <t>Свежесть на тарелке</t>
  </si>
  <si>
    <t>Кудина Ольга</t>
  </si>
  <si>
    <t>Молодцев Иван</t>
  </si>
  <si>
    <t>Тандем</t>
  </si>
  <si>
    <t>SmartEcoH</t>
  </si>
  <si>
    <t>Сметанин Павел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</si>
</sst>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000000"/>
      <name val="Segoe UI"/>
      <family val="2"/>
      <charset val="204"/>
    </font>
    <font>
      <sz val="12"/>
      <color rgb="FFFF0000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workbookViewId="0">
      <selection sqref="A1:G19"/>
    </sheetView>
  </sheetViews>
  <sheetFormatPr defaultColWidth="11.42578125" defaultRowHeight="15.75" x14ac:dyDescent="0.25"/>
  <cols>
    <col min="1" max="1" width="7.5703125" style="4" bestFit="1" customWidth="1"/>
    <col min="2" max="2" width="11.42578125" style="1"/>
    <col min="3" max="3" width="11.42578125" style="3"/>
    <col min="4" max="4" width="40.85546875" style="4" customWidth="1"/>
    <col min="5" max="5" width="24.85546875" style="4" customWidth="1"/>
    <col min="6" max="6" width="18.85546875" style="4" customWidth="1"/>
    <col min="7" max="16384" width="11.42578125" style="4"/>
  </cols>
  <sheetData>
    <row r="1" spans="1:7" s="2" customFormat="1" ht="31.5" x14ac:dyDescent="0.25">
      <c r="A1" s="5" t="s">
        <v>0</v>
      </c>
      <c r="B1" s="6" t="s">
        <v>1</v>
      </c>
      <c r="C1" s="5" t="s">
        <v>2</v>
      </c>
      <c r="D1" s="5" t="s">
        <v>3</v>
      </c>
      <c r="E1" s="5" t="s">
        <v>55</v>
      </c>
      <c r="F1" s="5" t="s">
        <v>4</v>
      </c>
      <c r="G1" s="5" t="s">
        <v>5</v>
      </c>
    </row>
    <row r="2" spans="1:7" x14ac:dyDescent="0.25">
      <c r="A2" s="7">
        <v>1</v>
      </c>
      <c r="B2" s="6" t="s">
        <v>6</v>
      </c>
      <c r="C2" s="7">
        <v>70</v>
      </c>
      <c r="D2" s="8" t="s">
        <v>42</v>
      </c>
      <c r="E2" s="8" t="s">
        <v>43</v>
      </c>
      <c r="F2" s="8" t="s">
        <v>44</v>
      </c>
      <c r="G2" s="8" t="s">
        <v>45</v>
      </c>
    </row>
    <row r="3" spans="1:7" ht="47.25" x14ac:dyDescent="0.25">
      <c r="A3" s="7">
        <v>2</v>
      </c>
      <c r="B3" s="6" t="s">
        <v>7</v>
      </c>
      <c r="C3" s="7">
        <v>61</v>
      </c>
      <c r="D3" s="8" t="s">
        <v>46</v>
      </c>
      <c r="E3" s="8" t="s">
        <v>47</v>
      </c>
      <c r="F3" s="8" t="s">
        <v>48</v>
      </c>
      <c r="G3" s="8" t="s">
        <v>45</v>
      </c>
    </row>
    <row r="4" spans="1:7" x14ac:dyDescent="0.25">
      <c r="A4" s="7">
        <v>3</v>
      </c>
      <c r="B4" s="6" t="s">
        <v>8</v>
      </c>
      <c r="C4" s="7">
        <v>51</v>
      </c>
      <c r="D4" s="8" t="s">
        <v>49</v>
      </c>
      <c r="E4" s="8" t="s">
        <v>50</v>
      </c>
      <c r="F4" s="8" t="s">
        <v>44</v>
      </c>
      <c r="G4" s="8" t="s">
        <v>45</v>
      </c>
    </row>
    <row r="5" spans="1:7" x14ac:dyDescent="0.25">
      <c r="A5" s="7">
        <v>4</v>
      </c>
      <c r="B5" s="6" t="s">
        <v>9</v>
      </c>
      <c r="C5" s="7">
        <v>44</v>
      </c>
      <c r="D5" s="8" t="s">
        <v>51</v>
      </c>
      <c r="E5" s="8" t="s">
        <v>52</v>
      </c>
      <c r="F5" s="8" t="s">
        <v>53</v>
      </c>
      <c r="G5" s="8" t="s">
        <v>54</v>
      </c>
    </row>
    <row r="6" spans="1:7" x14ac:dyDescent="0.25">
      <c r="A6" s="7">
        <v>5</v>
      </c>
      <c r="B6" s="6" t="s">
        <v>10</v>
      </c>
      <c r="C6" s="7">
        <v>22</v>
      </c>
      <c r="D6" s="8" t="s">
        <v>134</v>
      </c>
      <c r="E6" s="8" t="s">
        <v>133</v>
      </c>
      <c r="F6" s="8" t="s">
        <v>68</v>
      </c>
      <c r="G6" s="8" t="s">
        <v>45</v>
      </c>
    </row>
    <row r="7" spans="1:7" x14ac:dyDescent="0.25">
      <c r="A7" s="7">
        <v>6</v>
      </c>
      <c r="B7" s="6" t="s">
        <v>11</v>
      </c>
      <c r="C7" s="7">
        <v>11</v>
      </c>
      <c r="D7" s="8" t="s">
        <v>137</v>
      </c>
      <c r="E7" s="8" t="s">
        <v>138</v>
      </c>
      <c r="F7" s="8" t="s">
        <v>86</v>
      </c>
      <c r="G7" s="8" t="s">
        <v>54</v>
      </c>
    </row>
    <row r="8" spans="1:7" x14ac:dyDescent="0.25">
      <c r="A8" s="7">
        <v>7</v>
      </c>
      <c r="B8" s="6" t="s">
        <v>12</v>
      </c>
      <c r="C8" s="7">
        <v>53</v>
      </c>
      <c r="D8" s="8" t="s">
        <v>141</v>
      </c>
      <c r="E8" s="8" t="s">
        <v>147</v>
      </c>
      <c r="F8" s="8" t="s">
        <v>44</v>
      </c>
      <c r="G8" s="8" t="s">
        <v>45</v>
      </c>
    </row>
    <row r="9" spans="1:7" ht="31.5" x14ac:dyDescent="0.25">
      <c r="A9" s="7">
        <v>8</v>
      </c>
      <c r="B9" s="6" t="s">
        <v>13</v>
      </c>
      <c r="C9" s="7">
        <v>84</v>
      </c>
      <c r="D9" s="8" t="s">
        <v>149</v>
      </c>
      <c r="E9" s="8" t="s">
        <v>148</v>
      </c>
      <c r="F9" s="8" t="s">
        <v>122</v>
      </c>
      <c r="G9" s="8" t="s">
        <v>45</v>
      </c>
    </row>
    <row r="10" spans="1:7" x14ac:dyDescent="0.25">
      <c r="A10" s="7">
        <v>9</v>
      </c>
      <c r="B10" s="6" t="s">
        <v>14</v>
      </c>
      <c r="C10" s="7">
        <v>95</v>
      </c>
      <c r="D10" s="8" t="s">
        <v>156</v>
      </c>
      <c r="E10" s="8" t="s">
        <v>171</v>
      </c>
      <c r="F10" s="8" t="s">
        <v>96</v>
      </c>
      <c r="G10" s="8" t="s">
        <v>54</v>
      </c>
    </row>
    <row r="11" spans="1:7" x14ac:dyDescent="0.25">
      <c r="A11" s="7">
        <v>10</v>
      </c>
      <c r="B11" s="6" t="s">
        <v>15</v>
      </c>
      <c r="C11" s="7">
        <v>94</v>
      </c>
      <c r="D11" s="8" t="s">
        <v>154</v>
      </c>
      <c r="E11" s="8" t="s">
        <v>152</v>
      </c>
      <c r="F11" s="8" t="s">
        <v>153</v>
      </c>
      <c r="G11" s="8" t="s">
        <v>54</v>
      </c>
    </row>
    <row r="12" spans="1:7" x14ac:dyDescent="0.25">
      <c r="A12" s="7">
        <v>11</v>
      </c>
      <c r="B12" s="6" t="s">
        <v>16</v>
      </c>
      <c r="C12" s="7">
        <v>76</v>
      </c>
      <c r="D12" s="8" t="s">
        <v>163</v>
      </c>
      <c r="E12" s="8" t="s">
        <v>162</v>
      </c>
      <c r="F12" s="8" t="s">
        <v>161</v>
      </c>
      <c r="G12" s="8" t="s">
        <v>45</v>
      </c>
    </row>
    <row r="13" spans="1:7" ht="31.5" x14ac:dyDescent="0.25">
      <c r="A13" s="7">
        <v>12</v>
      </c>
      <c r="B13" s="6" t="s">
        <v>17</v>
      </c>
      <c r="C13" s="7">
        <v>17</v>
      </c>
      <c r="D13" s="8" t="s">
        <v>178</v>
      </c>
      <c r="E13" s="8" t="s">
        <v>177</v>
      </c>
      <c r="F13" s="8" t="s">
        <v>83</v>
      </c>
      <c r="G13" s="8" t="s">
        <v>54</v>
      </c>
    </row>
    <row r="14" spans="1:7" x14ac:dyDescent="0.25">
      <c r="A14" s="7">
        <v>13</v>
      </c>
      <c r="B14" s="6" t="s">
        <v>18</v>
      </c>
      <c r="C14" s="7">
        <v>1</v>
      </c>
      <c r="D14" s="8" t="s">
        <v>186</v>
      </c>
      <c r="E14" s="8" t="s">
        <v>192</v>
      </c>
      <c r="F14" s="8" t="s">
        <v>128</v>
      </c>
      <c r="G14" s="8" t="s">
        <v>45</v>
      </c>
    </row>
    <row r="15" spans="1:7" x14ac:dyDescent="0.25">
      <c r="A15" s="7">
        <v>14</v>
      </c>
      <c r="B15" s="6" t="s">
        <v>19</v>
      </c>
      <c r="C15" s="7">
        <v>35</v>
      </c>
      <c r="D15" s="8" t="s">
        <v>197</v>
      </c>
      <c r="E15" s="8" t="s">
        <v>196</v>
      </c>
      <c r="F15" s="8" t="s">
        <v>153</v>
      </c>
      <c r="G15" s="8" t="s">
        <v>45</v>
      </c>
    </row>
    <row r="16" spans="1:7" ht="31.5" x14ac:dyDescent="0.3">
      <c r="A16" s="7">
        <v>15</v>
      </c>
      <c r="B16" s="6" t="s">
        <v>20</v>
      </c>
      <c r="C16" s="7">
        <v>45</v>
      </c>
      <c r="D16" s="9" t="s">
        <v>201</v>
      </c>
      <c r="E16" s="8" t="s">
        <v>198</v>
      </c>
      <c r="F16" s="8" t="s">
        <v>165</v>
      </c>
      <c r="G16" s="8" t="s">
        <v>45</v>
      </c>
    </row>
    <row r="17" spans="1:7" ht="63" x14ac:dyDescent="0.25">
      <c r="A17" s="7">
        <v>16</v>
      </c>
      <c r="B17" s="6" t="s">
        <v>21</v>
      </c>
      <c r="C17" s="7">
        <v>59</v>
      </c>
      <c r="D17" s="8" t="s">
        <v>199</v>
      </c>
      <c r="E17" s="8" t="s">
        <v>200</v>
      </c>
      <c r="F17" s="8" t="s">
        <v>153</v>
      </c>
      <c r="G17" s="8" t="s">
        <v>54</v>
      </c>
    </row>
    <row r="18" spans="1:7" x14ac:dyDescent="0.25">
      <c r="A18" s="10">
        <v>17</v>
      </c>
      <c r="B18" s="11" t="s">
        <v>22</v>
      </c>
      <c r="C18" s="10"/>
      <c r="D18" s="8"/>
      <c r="E18" s="8"/>
      <c r="F18" s="8"/>
      <c r="G18" s="8"/>
    </row>
    <row r="19" spans="1:7" x14ac:dyDescent="0.25">
      <c r="A19" s="7">
        <v>18</v>
      </c>
      <c r="B19" s="6" t="s">
        <v>23</v>
      </c>
      <c r="C19" s="7">
        <v>71</v>
      </c>
      <c r="D19" s="8" t="s">
        <v>179</v>
      </c>
      <c r="E19" s="8" t="s">
        <v>180</v>
      </c>
      <c r="F19" s="8" t="s">
        <v>44</v>
      </c>
      <c r="G19" s="8" t="s">
        <v>45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9"/>
  <sheetViews>
    <sheetView workbookViewId="0">
      <selection sqref="A1:G19"/>
    </sheetView>
  </sheetViews>
  <sheetFormatPr defaultRowHeight="15.75" x14ac:dyDescent="0.25"/>
  <cols>
    <col min="1" max="1" width="9.140625" style="3"/>
    <col min="2" max="2" width="9.140625" style="1"/>
    <col min="3" max="3" width="13.42578125" style="3" bestFit="1" customWidth="1"/>
    <col min="4" max="4" width="26.140625" style="4" customWidth="1"/>
    <col min="5" max="5" width="22.5703125" style="4" customWidth="1"/>
    <col min="6" max="6" width="15.85546875" style="4" customWidth="1"/>
    <col min="7" max="16384" width="9.140625" style="4"/>
  </cols>
  <sheetData>
    <row r="1" spans="1:7" ht="31.5" x14ac:dyDescent="0.25">
      <c r="A1" s="5" t="str">
        <f>'29.10 (10-13)'!A1</f>
        <v>№ п/п</v>
      </c>
      <c r="B1" s="6" t="str">
        <f>'29.10 (10-13)'!B1</f>
        <v>слот</v>
      </c>
      <c r="C1" s="5" t="str">
        <f>'29.10 (10-13)'!C1</f>
        <v>№ команды</v>
      </c>
      <c r="D1" s="5" t="str">
        <f>'29.10 (10-13)'!D1</f>
        <v>Наименование команды</v>
      </c>
      <c r="E1" s="5" t="str">
        <f>'29.10 (10-13)'!E1</f>
        <v>Лидер</v>
      </c>
      <c r="F1" s="5" t="str">
        <f>'29.10 (10-13)'!F1</f>
        <v>Трекер</v>
      </c>
      <c r="G1" s="5" t="str">
        <f>'29.10 (10-13)'!G1</f>
        <v>формат</v>
      </c>
    </row>
    <row r="2" spans="1:7" x14ac:dyDescent="0.25">
      <c r="A2" s="7">
        <v>1</v>
      </c>
      <c r="B2" s="6" t="s">
        <v>24</v>
      </c>
      <c r="C2" s="7">
        <v>25</v>
      </c>
      <c r="D2" s="8" t="s">
        <v>56</v>
      </c>
      <c r="E2" s="8" t="s">
        <v>58</v>
      </c>
      <c r="F2" s="8" t="s">
        <v>60</v>
      </c>
      <c r="G2" s="8" t="s">
        <v>54</v>
      </c>
    </row>
    <row r="3" spans="1:7" ht="78.75" x14ac:dyDescent="0.25">
      <c r="A3" s="7">
        <v>2</v>
      </c>
      <c r="B3" s="6" t="s">
        <v>25</v>
      </c>
      <c r="C3" s="7">
        <v>47</v>
      </c>
      <c r="D3" s="8" t="s">
        <v>78</v>
      </c>
      <c r="E3" s="8" t="s">
        <v>79</v>
      </c>
      <c r="F3" s="8" t="s">
        <v>77</v>
      </c>
      <c r="G3" s="8" t="s">
        <v>54</v>
      </c>
    </row>
    <row r="4" spans="1:7" x14ac:dyDescent="0.25">
      <c r="A4" s="7">
        <v>3</v>
      </c>
      <c r="B4" s="6" t="s">
        <v>26</v>
      </c>
      <c r="C4" s="7">
        <v>63</v>
      </c>
      <c r="D4" s="8" t="s">
        <v>57</v>
      </c>
      <c r="E4" s="8" t="s">
        <v>59</v>
      </c>
      <c r="F4" s="8" t="s">
        <v>60</v>
      </c>
      <c r="G4" s="8" t="s">
        <v>45</v>
      </c>
    </row>
    <row r="5" spans="1:7" x14ac:dyDescent="0.25">
      <c r="A5" s="7">
        <v>4</v>
      </c>
      <c r="B5" s="6" t="s">
        <v>27</v>
      </c>
      <c r="C5" s="7">
        <v>50</v>
      </c>
      <c r="D5" s="8" t="s">
        <v>64</v>
      </c>
      <c r="E5" s="8" t="s">
        <v>66</v>
      </c>
      <c r="F5" s="8" t="s">
        <v>65</v>
      </c>
      <c r="G5" s="8" t="s">
        <v>45</v>
      </c>
    </row>
    <row r="6" spans="1:7" x14ac:dyDescent="0.25">
      <c r="A6" s="7">
        <v>5</v>
      </c>
      <c r="B6" s="6" t="s">
        <v>28</v>
      </c>
      <c r="C6" s="7">
        <v>37</v>
      </c>
      <c r="D6" s="8" t="s">
        <v>67</v>
      </c>
      <c r="E6" s="8" t="s">
        <v>69</v>
      </c>
      <c r="F6" s="8" t="s">
        <v>68</v>
      </c>
      <c r="G6" s="8" t="s">
        <v>45</v>
      </c>
    </row>
    <row r="7" spans="1:7" ht="31.5" x14ac:dyDescent="0.25">
      <c r="A7" s="7">
        <v>6</v>
      </c>
      <c r="B7" s="6" t="s">
        <v>29</v>
      </c>
      <c r="C7" s="7">
        <v>65</v>
      </c>
      <c r="D7" s="8" t="s">
        <v>176</v>
      </c>
      <c r="E7" s="8" t="s">
        <v>172</v>
      </c>
      <c r="F7" s="8" t="s">
        <v>165</v>
      </c>
      <c r="G7" s="8" t="s">
        <v>45</v>
      </c>
    </row>
    <row r="8" spans="1:7" x14ac:dyDescent="0.25">
      <c r="A8" s="7">
        <v>7</v>
      </c>
      <c r="B8" s="6" t="s">
        <v>30</v>
      </c>
      <c r="C8" s="7">
        <v>10</v>
      </c>
      <c r="D8" s="8" t="s">
        <v>70</v>
      </c>
      <c r="E8" s="8" t="s">
        <v>71</v>
      </c>
      <c r="F8" s="8" t="s">
        <v>68</v>
      </c>
      <c r="G8" s="8" t="s">
        <v>45</v>
      </c>
    </row>
    <row r="9" spans="1:7" x14ac:dyDescent="0.25">
      <c r="A9" s="7">
        <v>8</v>
      </c>
      <c r="B9" s="6" t="s">
        <v>31</v>
      </c>
      <c r="C9" s="7">
        <v>72</v>
      </c>
      <c r="D9" s="8" t="s">
        <v>183</v>
      </c>
      <c r="E9" s="8" t="s">
        <v>184</v>
      </c>
      <c r="F9" s="8" t="s">
        <v>44</v>
      </c>
      <c r="G9" s="8" t="s">
        <v>45</v>
      </c>
    </row>
    <row r="10" spans="1:7" x14ac:dyDescent="0.25">
      <c r="A10" s="7">
        <v>9</v>
      </c>
      <c r="B10" s="6" t="s">
        <v>32</v>
      </c>
      <c r="C10" s="7">
        <v>60</v>
      </c>
      <c r="D10" s="8" t="s">
        <v>72</v>
      </c>
      <c r="E10" s="8" t="s">
        <v>74</v>
      </c>
      <c r="F10" s="8" t="s">
        <v>73</v>
      </c>
      <c r="G10" s="8" t="s">
        <v>45</v>
      </c>
    </row>
    <row r="11" spans="1:7" ht="31.5" x14ac:dyDescent="0.25">
      <c r="A11" s="7">
        <v>10</v>
      </c>
      <c r="B11" s="6" t="s">
        <v>33</v>
      </c>
      <c r="C11" s="7">
        <v>88</v>
      </c>
      <c r="D11" s="8" t="s">
        <v>62</v>
      </c>
      <c r="E11" s="8" t="s">
        <v>61</v>
      </c>
      <c r="F11" s="8" t="s">
        <v>63</v>
      </c>
      <c r="G11" s="8" t="s">
        <v>45</v>
      </c>
    </row>
    <row r="12" spans="1:7" x14ac:dyDescent="0.25">
      <c r="A12" s="7">
        <v>11</v>
      </c>
      <c r="B12" s="6" t="s">
        <v>34</v>
      </c>
      <c r="C12" s="7">
        <v>14</v>
      </c>
      <c r="D12" s="8" t="s">
        <v>76</v>
      </c>
      <c r="E12" s="8" t="s">
        <v>75</v>
      </c>
      <c r="F12" s="8" t="s">
        <v>68</v>
      </c>
      <c r="G12" s="8" t="s">
        <v>45</v>
      </c>
    </row>
    <row r="13" spans="1:7" ht="31.5" x14ac:dyDescent="0.25">
      <c r="A13" s="7">
        <v>12</v>
      </c>
      <c r="B13" s="6" t="s">
        <v>35</v>
      </c>
      <c r="C13" s="7">
        <v>99</v>
      </c>
      <c r="D13" s="8" t="s">
        <v>140</v>
      </c>
      <c r="E13" s="8" t="s">
        <v>139</v>
      </c>
      <c r="F13" s="8" t="s">
        <v>68</v>
      </c>
      <c r="G13" s="8" t="s">
        <v>54</v>
      </c>
    </row>
    <row r="14" spans="1:7" x14ac:dyDescent="0.25">
      <c r="A14" s="7">
        <v>13</v>
      </c>
      <c r="B14" s="6" t="s">
        <v>36</v>
      </c>
      <c r="C14" s="7">
        <v>12</v>
      </c>
      <c r="D14" s="8" t="s">
        <v>143</v>
      </c>
      <c r="E14" s="8" t="s">
        <v>142</v>
      </c>
      <c r="F14" s="8" t="s">
        <v>89</v>
      </c>
      <c r="G14" s="8" t="s">
        <v>45</v>
      </c>
    </row>
    <row r="15" spans="1:7" x14ac:dyDescent="0.25">
      <c r="A15" s="7">
        <v>14</v>
      </c>
      <c r="B15" s="6" t="s">
        <v>37</v>
      </c>
      <c r="C15" s="7">
        <v>34</v>
      </c>
      <c r="D15" s="8" t="s">
        <v>151</v>
      </c>
      <c r="E15" s="8" t="s">
        <v>150</v>
      </c>
      <c r="F15" s="8" t="s">
        <v>125</v>
      </c>
      <c r="G15" s="8" t="s">
        <v>45</v>
      </c>
    </row>
    <row r="16" spans="1:7" x14ac:dyDescent="0.25">
      <c r="A16" s="7">
        <v>15</v>
      </c>
      <c r="B16" s="6" t="s">
        <v>38</v>
      </c>
      <c r="C16" s="7">
        <v>75</v>
      </c>
      <c r="D16" s="8" t="s">
        <v>181</v>
      </c>
      <c r="E16" s="8" t="s">
        <v>182</v>
      </c>
      <c r="F16" s="8" t="s">
        <v>125</v>
      </c>
      <c r="G16" s="8" t="s">
        <v>54</v>
      </c>
    </row>
    <row r="17" spans="1:7" ht="63" x14ac:dyDescent="0.25">
      <c r="A17" s="7">
        <v>16</v>
      </c>
      <c r="B17" s="6" t="s">
        <v>39</v>
      </c>
      <c r="C17" s="7">
        <v>77</v>
      </c>
      <c r="D17" s="8" t="s">
        <v>185</v>
      </c>
      <c r="E17" s="8" t="s">
        <v>166</v>
      </c>
      <c r="F17" s="8" t="s">
        <v>165</v>
      </c>
      <c r="G17" s="8" t="s">
        <v>45</v>
      </c>
    </row>
    <row r="18" spans="1:7" x14ac:dyDescent="0.25">
      <c r="A18" s="7">
        <v>17</v>
      </c>
      <c r="B18" s="6" t="s">
        <v>40</v>
      </c>
      <c r="C18" s="7">
        <v>100</v>
      </c>
      <c r="D18" s="8" t="s">
        <v>187</v>
      </c>
      <c r="E18" s="8" t="s">
        <v>188</v>
      </c>
      <c r="F18" s="8" t="s">
        <v>73</v>
      </c>
      <c r="G18" s="8" t="s">
        <v>45</v>
      </c>
    </row>
    <row r="19" spans="1:7" x14ac:dyDescent="0.25">
      <c r="A19" s="7">
        <v>18</v>
      </c>
      <c r="B19" s="6" t="s">
        <v>41</v>
      </c>
      <c r="C19" s="7">
        <v>7</v>
      </c>
      <c r="D19" s="8" t="s">
        <v>191</v>
      </c>
      <c r="E19" s="8" t="s">
        <v>190</v>
      </c>
      <c r="F19" s="8" t="s">
        <v>161</v>
      </c>
      <c r="G19" s="8" t="s">
        <v>45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9"/>
  <sheetViews>
    <sheetView topLeftCell="A11" workbookViewId="0">
      <selection activeCell="A19" sqref="A1:G19"/>
    </sheetView>
  </sheetViews>
  <sheetFormatPr defaultRowHeight="15.75" x14ac:dyDescent="0.25"/>
  <cols>
    <col min="1" max="1" width="9.140625" style="3"/>
    <col min="2" max="2" width="9.140625" style="2"/>
    <col min="3" max="3" width="20" style="3" customWidth="1"/>
    <col min="4" max="4" width="40" style="4" customWidth="1"/>
    <col min="5" max="5" width="23.28515625" style="4" customWidth="1"/>
    <col min="6" max="6" width="12.5703125" style="4" customWidth="1"/>
    <col min="7" max="16384" width="9.140625" style="4"/>
  </cols>
  <sheetData>
    <row r="1" spans="1:7" x14ac:dyDescent="0.25">
      <c r="A1" s="5" t="str">
        <f>'29.10 (10-13)'!A1</f>
        <v>№ п/п</v>
      </c>
      <c r="B1" s="5" t="str">
        <f>'29.10 (10-13)'!B1</f>
        <v>слот</v>
      </c>
      <c r="C1" s="5" t="str">
        <f>'29.10 (10-13)'!C1</f>
        <v>№ команды</v>
      </c>
      <c r="D1" s="5" t="str">
        <f>'29.10 (10-13)'!D1</f>
        <v>Наименование команды</v>
      </c>
      <c r="E1" s="5" t="str">
        <f>'29.10 (10-13)'!E1</f>
        <v>Лидер</v>
      </c>
      <c r="F1" s="5" t="str">
        <f>'29.10 (10-13)'!F1</f>
        <v>Трекер</v>
      </c>
      <c r="G1" s="5" t="str">
        <f>'29.10 (10-13)'!G1</f>
        <v>формат</v>
      </c>
    </row>
    <row r="2" spans="1:7" x14ac:dyDescent="0.25">
      <c r="A2" s="7">
        <f>'29.10 (10-13)'!A2</f>
        <v>1</v>
      </c>
      <c r="B2" s="5" t="str">
        <f>'29.10 (10-13)'!B2</f>
        <v>10.00</v>
      </c>
      <c r="C2" s="7">
        <v>52</v>
      </c>
      <c r="D2" s="8" t="s">
        <v>93</v>
      </c>
      <c r="E2" s="8" t="s">
        <v>94</v>
      </c>
      <c r="F2" s="8" t="s">
        <v>77</v>
      </c>
      <c r="G2" s="8" t="s">
        <v>54</v>
      </c>
    </row>
    <row r="3" spans="1:7" x14ac:dyDescent="0.25">
      <c r="A3" s="7">
        <f>'29.10 (10-13)'!A3</f>
        <v>2</v>
      </c>
      <c r="B3" s="5" t="str">
        <f>'29.10 (10-13)'!B3</f>
        <v>10.10</v>
      </c>
      <c r="C3" s="7">
        <v>40</v>
      </c>
      <c r="D3" s="8" t="s">
        <v>85</v>
      </c>
      <c r="E3" s="8" t="s">
        <v>84</v>
      </c>
      <c r="F3" s="8" t="s">
        <v>83</v>
      </c>
      <c r="G3" s="8" t="s">
        <v>45</v>
      </c>
    </row>
    <row r="4" spans="1:7" ht="31.5" x14ac:dyDescent="0.25">
      <c r="A4" s="7">
        <f>'29.10 (10-13)'!A4</f>
        <v>3</v>
      </c>
      <c r="B4" s="5" t="str">
        <f>'29.10 (10-13)'!B4</f>
        <v>10.20</v>
      </c>
      <c r="C4" s="7">
        <v>39</v>
      </c>
      <c r="D4" s="8" t="s">
        <v>157</v>
      </c>
      <c r="E4" s="8"/>
      <c r="F4" s="8" t="s">
        <v>86</v>
      </c>
      <c r="G4" s="8" t="s">
        <v>54</v>
      </c>
    </row>
    <row r="5" spans="1:7" ht="47.25" x14ac:dyDescent="0.25">
      <c r="A5" s="7">
        <f>'29.10 (10-13)'!A5</f>
        <v>4</v>
      </c>
      <c r="B5" s="5" t="str">
        <f>'29.10 (10-13)'!B5</f>
        <v>10.30</v>
      </c>
      <c r="C5" s="7">
        <v>29</v>
      </c>
      <c r="D5" s="8" t="s">
        <v>90</v>
      </c>
      <c r="E5" s="8" t="s">
        <v>91</v>
      </c>
      <c r="F5" s="8" t="s">
        <v>48</v>
      </c>
      <c r="G5" s="8" t="s">
        <v>45</v>
      </c>
    </row>
    <row r="6" spans="1:7" x14ac:dyDescent="0.25">
      <c r="A6" s="7">
        <f>'29.10 (10-13)'!A6</f>
        <v>5</v>
      </c>
      <c r="B6" s="5" t="str">
        <f>'29.10 (10-13)'!B6</f>
        <v>10.40</v>
      </c>
      <c r="C6" s="7">
        <v>36</v>
      </c>
      <c r="D6" s="8" t="s">
        <v>80</v>
      </c>
      <c r="E6" s="8" t="s">
        <v>81</v>
      </c>
      <c r="F6" s="8" t="s">
        <v>82</v>
      </c>
      <c r="G6" s="8" t="s">
        <v>45</v>
      </c>
    </row>
    <row r="7" spans="1:7" x14ac:dyDescent="0.25">
      <c r="A7" s="7">
        <f>'29.10 (10-13)'!A7</f>
        <v>6</v>
      </c>
      <c r="B7" s="5" t="str">
        <f>'29.10 (10-13)'!B7</f>
        <v>10.50</v>
      </c>
      <c r="C7" s="7">
        <v>42</v>
      </c>
      <c r="D7" s="8" t="s">
        <v>97</v>
      </c>
      <c r="E7" s="8" t="s">
        <v>95</v>
      </c>
      <c r="F7" s="8" t="s">
        <v>96</v>
      </c>
      <c r="G7" s="8" t="s">
        <v>45</v>
      </c>
    </row>
    <row r="8" spans="1:7" x14ac:dyDescent="0.25">
      <c r="A8" s="7">
        <f>'29.10 (10-13)'!A8</f>
        <v>7</v>
      </c>
      <c r="B8" s="5" t="str">
        <f>'29.10 (10-13)'!B8</f>
        <v>11.00</v>
      </c>
      <c r="C8" s="7">
        <v>85</v>
      </c>
      <c r="D8" s="8" t="s">
        <v>167</v>
      </c>
      <c r="E8" s="8" t="s">
        <v>173</v>
      </c>
      <c r="F8" s="8" t="s">
        <v>161</v>
      </c>
      <c r="G8" s="8" t="s">
        <v>54</v>
      </c>
    </row>
    <row r="9" spans="1:7" ht="31.5" x14ac:dyDescent="0.25">
      <c r="A9" s="7">
        <f>'29.10 (10-13)'!A9</f>
        <v>8</v>
      </c>
      <c r="B9" s="5" t="str">
        <f>'29.10 (10-13)'!B9</f>
        <v>11.10</v>
      </c>
      <c r="C9" s="7">
        <v>41</v>
      </c>
      <c r="D9" s="8" t="s">
        <v>174</v>
      </c>
      <c r="E9" s="8" t="s">
        <v>175</v>
      </c>
      <c r="F9" s="8" t="s">
        <v>165</v>
      </c>
      <c r="G9" s="8" t="s">
        <v>45</v>
      </c>
    </row>
    <row r="10" spans="1:7" x14ac:dyDescent="0.25">
      <c r="A10" s="7">
        <f>'29.10 (10-13)'!A10</f>
        <v>9</v>
      </c>
      <c r="B10" s="5" t="str">
        <f>'29.10 (10-13)'!B10</f>
        <v>11.20</v>
      </c>
      <c r="C10" s="7">
        <v>24</v>
      </c>
      <c r="D10" s="8" t="s">
        <v>193</v>
      </c>
      <c r="E10" s="8" t="s">
        <v>195</v>
      </c>
      <c r="F10" s="8" t="s">
        <v>194</v>
      </c>
      <c r="G10" s="8" t="s">
        <v>45</v>
      </c>
    </row>
    <row r="11" spans="1:7" x14ac:dyDescent="0.25">
      <c r="A11" s="7">
        <f>'29.10 (10-13)'!A11</f>
        <v>10</v>
      </c>
      <c r="B11" s="5" t="str">
        <f>'29.10 (10-13)'!B11</f>
        <v>11.30</v>
      </c>
      <c r="C11" s="7">
        <v>98</v>
      </c>
      <c r="D11" s="8" t="s">
        <v>202</v>
      </c>
      <c r="E11" s="8" t="s">
        <v>203</v>
      </c>
      <c r="F11" s="8" t="s">
        <v>122</v>
      </c>
      <c r="G11" s="8" t="s">
        <v>54</v>
      </c>
    </row>
    <row r="12" spans="1:7" x14ac:dyDescent="0.25">
      <c r="A12" s="7">
        <f>'29.10 (10-13)'!A12</f>
        <v>11</v>
      </c>
      <c r="B12" s="5" t="str">
        <f>'29.10 (10-13)'!B12</f>
        <v>11.40</v>
      </c>
      <c r="C12" s="7">
        <v>57</v>
      </c>
      <c r="D12" s="8" t="s">
        <v>206</v>
      </c>
      <c r="E12" s="8" t="s">
        <v>207</v>
      </c>
      <c r="F12" s="8" t="s">
        <v>53</v>
      </c>
      <c r="G12" s="8" t="s">
        <v>45</v>
      </c>
    </row>
    <row r="13" spans="1:7" x14ac:dyDescent="0.25">
      <c r="A13" s="10">
        <f>'29.10 (10-13)'!A13</f>
        <v>12</v>
      </c>
      <c r="B13" s="12" t="str">
        <f>'29.10 (10-13)'!B13</f>
        <v>11.50</v>
      </c>
      <c r="C13" s="10"/>
      <c r="D13" s="13"/>
      <c r="E13" s="13"/>
      <c r="F13" s="13"/>
      <c r="G13" s="13"/>
    </row>
    <row r="14" spans="1:7" x14ac:dyDescent="0.25">
      <c r="A14" s="7">
        <f>'29.10 (10-13)'!A14</f>
        <v>13</v>
      </c>
      <c r="B14" s="5" t="str">
        <f>'29.10 (10-13)'!B14</f>
        <v>12.00</v>
      </c>
      <c r="C14" s="7">
        <v>93</v>
      </c>
      <c r="D14" s="8" t="s">
        <v>87</v>
      </c>
      <c r="E14" s="8" t="s">
        <v>88</v>
      </c>
      <c r="F14" s="8" t="s">
        <v>89</v>
      </c>
      <c r="G14" s="8" t="s">
        <v>45</v>
      </c>
    </row>
    <row r="15" spans="1:7" x14ac:dyDescent="0.25">
      <c r="A15" s="7">
        <f>'29.10 (10-13)'!A15</f>
        <v>14</v>
      </c>
      <c r="B15" s="5" t="str">
        <f>'29.10 (10-13)'!B15</f>
        <v>12.10</v>
      </c>
      <c r="C15" s="7">
        <v>48</v>
      </c>
      <c r="D15" s="8" t="s">
        <v>103</v>
      </c>
      <c r="E15" s="8" t="s">
        <v>92</v>
      </c>
      <c r="F15" s="8" t="s">
        <v>77</v>
      </c>
      <c r="G15" s="8" t="s">
        <v>54</v>
      </c>
    </row>
    <row r="16" spans="1:7" ht="47.25" x14ac:dyDescent="0.25">
      <c r="A16" s="7">
        <f>'29.10 (10-13)'!A16</f>
        <v>15</v>
      </c>
      <c r="B16" s="5" t="str">
        <f>'29.10 (10-13)'!B16</f>
        <v>12.20</v>
      </c>
      <c r="C16" s="7">
        <v>86</v>
      </c>
      <c r="D16" s="8" t="s">
        <v>158</v>
      </c>
      <c r="E16" s="8" t="s">
        <v>159</v>
      </c>
      <c r="F16" s="8" t="s">
        <v>83</v>
      </c>
      <c r="G16" s="8" t="s">
        <v>45</v>
      </c>
    </row>
    <row r="17" spans="1:7" x14ac:dyDescent="0.25">
      <c r="A17" s="7">
        <f>'29.10 (10-13)'!A17</f>
        <v>16</v>
      </c>
      <c r="B17" s="5" t="str">
        <f>'29.10 (10-13)'!B17</f>
        <v>12.30</v>
      </c>
      <c r="C17" s="7">
        <v>80</v>
      </c>
      <c r="D17" s="8" t="s">
        <v>168</v>
      </c>
      <c r="E17" s="8" t="s">
        <v>169</v>
      </c>
      <c r="F17" s="8" t="s">
        <v>170</v>
      </c>
      <c r="G17" s="8" t="s">
        <v>54</v>
      </c>
    </row>
    <row r="18" spans="1:7" x14ac:dyDescent="0.25">
      <c r="A18" s="7">
        <f>'29.10 (10-13)'!A18</f>
        <v>17</v>
      </c>
      <c r="B18" s="5" t="str">
        <f>'29.10 (10-13)'!B18</f>
        <v>12.40</v>
      </c>
      <c r="C18" s="7">
        <v>27</v>
      </c>
      <c r="D18" s="8" t="s">
        <v>189</v>
      </c>
      <c r="E18" s="8"/>
      <c r="F18" s="8" t="s">
        <v>86</v>
      </c>
      <c r="G18" s="8" t="s">
        <v>45</v>
      </c>
    </row>
    <row r="19" spans="1:7" x14ac:dyDescent="0.25">
      <c r="A19" s="7">
        <f>'29.10 (10-13)'!A19</f>
        <v>18</v>
      </c>
      <c r="B19" s="5" t="str">
        <f>'29.10 (10-13)'!B19</f>
        <v>12.50</v>
      </c>
      <c r="C19" s="7">
        <v>38</v>
      </c>
      <c r="D19" s="8" t="s">
        <v>205</v>
      </c>
      <c r="E19" s="8" t="s">
        <v>204</v>
      </c>
      <c r="F19" s="8" t="s">
        <v>65</v>
      </c>
      <c r="G19" s="8" t="s">
        <v>45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0"/>
  <sheetViews>
    <sheetView tabSelected="1" topLeftCell="A16" workbookViewId="0">
      <selection activeCell="G20" sqref="A1:G20"/>
    </sheetView>
  </sheetViews>
  <sheetFormatPr defaultRowHeight="15.75" x14ac:dyDescent="0.25"/>
  <cols>
    <col min="1" max="1" width="9.140625" style="3"/>
    <col min="2" max="2" width="9.140625" style="2"/>
    <col min="3" max="3" width="20.28515625" style="3" customWidth="1"/>
    <col min="4" max="4" width="35.140625" style="4" customWidth="1"/>
    <col min="5" max="5" width="23.5703125" style="4" customWidth="1"/>
    <col min="6" max="6" width="18.5703125" style="4" customWidth="1"/>
    <col min="7" max="16384" width="9.140625" style="4"/>
  </cols>
  <sheetData>
    <row r="1" spans="1:7" x14ac:dyDescent="0.25">
      <c r="A1" s="5" t="str">
        <f>'29.10 (10-13)'!A1</f>
        <v>№ п/п</v>
      </c>
      <c r="B1" s="5" t="str">
        <f>'29.10 (10-13)'!B1</f>
        <v>слот</v>
      </c>
      <c r="C1" s="5" t="str">
        <f>'29.10 (10-13)'!C1</f>
        <v>№ команды</v>
      </c>
      <c r="D1" s="5" t="str">
        <f>'29.10 (10-13)'!D1</f>
        <v>Наименование команды</v>
      </c>
      <c r="E1" s="5" t="str">
        <f>'29.10 (10-13)'!E1</f>
        <v>Лидер</v>
      </c>
      <c r="F1" s="5" t="str">
        <f>'29.10 (10-13)'!F1</f>
        <v>Трекер</v>
      </c>
      <c r="G1" s="5" t="str">
        <f>'29.10 (10-13)'!G1</f>
        <v>формат</v>
      </c>
    </row>
    <row r="2" spans="1:7" x14ac:dyDescent="0.25">
      <c r="A2" s="7">
        <f>'29.10 (14-17)'!A2</f>
        <v>1</v>
      </c>
      <c r="B2" s="5" t="str">
        <f>'29.10 (14-17)'!B2</f>
        <v>14.00</v>
      </c>
      <c r="C2" s="7">
        <v>90</v>
      </c>
      <c r="D2" s="8" t="s">
        <v>98</v>
      </c>
      <c r="E2" s="8" t="s">
        <v>102</v>
      </c>
      <c r="F2" s="8" t="s">
        <v>99</v>
      </c>
      <c r="G2" s="8" t="s">
        <v>54</v>
      </c>
    </row>
    <row r="3" spans="1:7" x14ac:dyDescent="0.25">
      <c r="A3" s="7">
        <f>'29.10 (14-17)'!A3</f>
        <v>2</v>
      </c>
      <c r="B3" s="5" t="str">
        <f>'29.10 (14-17)'!B3</f>
        <v>14.10</v>
      </c>
      <c r="C3" s="7">
        <v>33</v>
      </c>
      <c r="D3" s="8" t="s">
        <v>100</v>
      </c>
      <c r="E3" s="8" t="s">
        <v>101</v>
      </c>
      <c r="F3" s="8" t="s">
        <v>60</v>
      </c>
      <c r="G3" s="8" t="s">
        <v>45</v>
      </c>
    </row>
    <row r="4" spans="1:7" x14ac:dyDescent="0.25">
      <c r="A4" s="7">
        <f>'29.10 (14-17)'!A4</f>
        <v>3</v>
      </c>
      <c r="B4" s="5" t="str">
        <f>'29.10 (14-17)'!B4</f>
        <v>14.20</v>
      </c>
      <c r="C4" s="7">
        <v>4</v>
      </c>
      <c r="D4" s="8" t="s">
        <v>105</v>
      </c>
      <c r="E4" s="8" t="s">
        <v>104</v>
      </c>
      <c r="F4" s="8" t="s">
        <v>63</v>
      </c>
      <c r="G4" s="8" t="s">
        <v>45</v>
      </c>
    </row>
    <row r="5" spans="1:7" x14ac:dyDescent="0.25">
      <c r="A5" s="7">
        <f>'29.10 (14-17)'!A5</f>
        <v>4</v>
      </c>
      <c r="B5" s="5" t="str">
        <f>'29.10 (14-17)'!B5</f>
        <v>14.30</v>
      </c>
      <c r="C5" s="7">
        <v>55</v>
      </c>
      <c r="D5" s="8" t="s">
        <v>109</v>
      </c>
      <c r="E5" s="8" t="s">
        <v>110</v>
      </c>
      <c r="F5" s="8" t="s">
        <v>82</v>
      </c>
      <c r="G5" s="8" t="s">
        <v>54</v>
      </c>
    </row>
    <row r="6" spans="1:7" x14ac:dyDescent="0.25">
      <c r="A6" s="7">
        <f>'29.10 (14-17)'!A6</f>
        <v>5</v>
      </c>
      <c r="B6" s="5" t="str">
        <f>'29.10 (14-17)'!B6</f>
        <v>14.40</v>
      </c>
      <c r="C6" s="7">
        <v>78</v>
      </c>
      <c r="D6" s="8" t="s">
        <v>111</v>
      </c>
      <c r="E6" s="8" t="s">
        <v>112</v>
      </c>
      <c r="F6" s="8" t="s">
        <v>82</v>
      </c>
      <c r="G6" s="8" t="s">
        <v>45</v>
      </c>
    </row>
    <row r="7" spans="1:7" x14ac:dyDescent="0.25">
      <c r="A7" s="7">
        <f>'29.10 (14-17)'!A7</f>
        <v>6</v>
      </c>
      <c r="B7" s="5" t="str">
        <f>'29.10 (14-17)'!B7</f>
        <v>14.50</v>
      </c>
      <c r="C7" s="7">
        <v>89</v>
      </c>
      <c r="D7" s="8" t="s">
        <v>155</v>
      </c>
      <c r="E7" s="8" t="s">
        <v>127</v>
      </c>
      <c r="F7" s="8" t="s">
        <v>128</v>
      </c>
      <c r="G7" s="8" t="s">
        <v>45</v>
      </c>
    </row>
    <row r="8" spans="1:7" x14ac:dyDescent="0.25">
      <c r="A8" s="7">
        <f>'29.10 (14-17)'!A8</f>
        <v>7</v>
      </c>
      <c r="B8" s="5" t="str">
        <f>'29.10 (14-17)'!B8</f>
        <v>15.00</v>
      </c>
      <c r="C8" s="7">
        <v>62</v>
      </c>
      <c r="D8" s="8" t="s">
        <v>116</v>
      </c>
      <c r="E8" s="8" t="s">
        <v>115</v>
      </c>
      <c r="F8" s="8" t="s">
        <v>96</v>
      </c>
      <c r="G8" s="8" t="s">
        <v>54</v>
      </c>
    </row>
    <row r="9" spans="1:7" ht="31.5" x14ac:dyDescent="0.25">
      <c r="A9" s="7">
        <f>'29.10 (14-17)'!A9</f>
        <v>8</v>
      </c>
      <c r="B9" s="5" t="str">
        <f>'29.10 (14-17)'!B9</f>
        <v>15.10</v>
      </c>
      <c r="C9" s="7">
        <v>82</v>
      </c>
      <c r="D9" s="8" t="s">
        <v>118</v>
      </c>
      <c r="E9" s="8" t="s">
        <v>117</v>
      </c>
      <c r="F9" s="8" t="s">
        <v>63</v>
      </c>
      <c r="G9" s="8" t="s">
        <v>54</v>
      </c>
    </row>
    <row r="10" spans="1:7" x14ac:dyDescent="0.25">
      <c r="A10" s="7">
        <f>'29.10 (14-17)'!A10</f>
        <v>9</v>
      </c>
      <c r="B10" s="5" t="str">
        <f>'29.10 (14-17)'!B10</f>
        <v>15.20</v>
      </c>
      <c r="C10" s="7">
        <v>81</v>
      </c>
      <c r="D10" s="8" t="s">
        <v>119</v>
      </c>
      <c r="E10" s="8" t="s">
        <v>120</v>
      </c>
      <c r="F10" s="8" t="s">
        <v>73</v>
      </c>
      <c r="G10" s="8" t="s">
        <v>54</v>
      </c>
    </row>
    <row r="11" spans="1:7" ht="31.5" x14ac:dyDescent="0.25">
      <c r="A11" s="7">
        <f>'29.10 (14-17)'!A11</f>
        <v>10</v>
      </c>
      <c r="B11" s="5" t="str">
        <f>'29.10 (14-17)'!B11</f>
        <v>15.30</v>
      </c>
      <c r="C11" s="7">
        <v>49</v>
      </c>
      <c r="D11" s="8" t="s">
        <v>121</v>
      </c>
      <c r="E11" s="8" t="s">
        <v>123</v>
      </c>
      <c r="F11" s="8" t="s">
        <v>122</v>
      </c>
      <c r="G11" s="8" t="s">
        <v>54</v>
      </c>
    </row>
    <row r="12" spans="1:7" x14ac:dyDescent="0.25">
      <c r="A12" s="7">
        <f>'29.10 (14-17)'!A12</f>
        <v>11</v>
      </c>
      <c r="B12" s="5" t="str">
        <f>'29.10 (14-17)'!B12</f>
        <v>15.40</v>
      </c>
      <c r="C12" s="7">
        <v>32</v>
      </c>
      <c r="D12" s="8" t="s">
        <v>131</v>
      </c>
      <c r="E12" s="8" t="s">
        <v>132</v>
      </c>
      <c r="F12" s="8" t="s">
        <v>73</v>
      </c>
      <c r="G12" s="8" t="s">
        <v>45</v>
      </c>
    </row>
    <row r="13" spans="1:7" ht="47.25" x14ac:dyDescent="0.25">
      <c r="A13" s="7">
        <f>'29.10 (14-17)'!A13</f>
        <v>12</v>
      </c>
      <c r="B13" s="5" t="str">
        <f>'29.10 (14-17)'!B13</f>
        <v>15.50</v>
      </c>
      <c r="C13" s="7">
        <v>21</v>
      </c>
      <c r="D13" s="8" t="s">
        <v>126</v>
      </c>
      <c r="E13" s="8" t="s">
        <v>124</v>
      </c>
      <c r="F13" s="8" t="s">
        <v>125</v>
      </c>
      <c r="G13" s="8" t="s">
        <v>45</v>
      </c>
    </row>
    <row r="14" spans="1:7" ht="31.5" x14ac:dyDescent="0.25">
      <c r="A14" s="7">
        <f>'29.10 (14-17)'!A14</f>
        <v>13</v>
      </c>
      <c r="B14" s="5" t="str">
        <f>'29.10 (14-17)'!B14</f>
        <v>16.00</v>
      </c>
      <c r="C14" s="7">
        <v>23</v>
      </c>
      <c r="D14" s="8" t="s">
        <v>113</v>
      </c>
      <c r="E14" s="8" t="s">
        <v>114</v>
      </c>
      <c r="F14" s="8" t="s">
        <v>89</v>
      </c>
      <c r="G14" s="8" t="s">
        <v>45</v>
      </c>
    </row>
    <row r="15" spans="1:7" ht="63" x14ac:dyDescent="0.25">
      <c r="A15" s="7">
        <f>'29.10 (14-17)'!A15</f>
        <v>14</v>
      </c>
      <c r="B15" s="5" t="str">
        <f>'29.10 (14-17)'!B15</f>
        <v>16.10</v>
      </c>
      <c r="C15" s="7">
        <v>54</v>
      </c>
      <c r="D15" s="8" t="s">
        <v>130</v>
      </c>
      <c r="E15" s="8" t="s">
        <v>129</v>
      </c>
      <c r="F15" s="8" t="s">
        <v>83</v>
      </c>
      <c r="G15" s="8" t="s">
        <v>54</v>
      </c>
    </row>
    <row r="16" spans="1:7" ht="31.5" x14ac:dyDescent="0.25">
      <c r="A16" s="7">
        <f>'29.10 (14-17)'!A16</f>
        <v>15</v>
      </c>
      <c r="B16" s="5" t="str">
        <f>'29.10 (14-17)'!B16</f>
        <v>16.20</v>
      </c>
      <c r="C16" s="7">
        <v>16</v>
      </c>
      <c r="D16" s="8" t="s">
        <v>106</v>
      </c>
      <c r="E16" s="8" t="s">
        <v>107</v>
      </c>
      <c r="F16" s="8" t="s">
        <v>83</v>
      </c>
      <c r="G16" s="8" t="s">
        <v>45</v>
      </c>
    </row>
    <row r="17" spans="1:7" x14ac:dyDescent="0.25">
      <c r="A17" s="7">
        <f>'29.10 (14-17)'!A17</f>
        <v>16</v>
      </c>
      <c r="B17" s="5" t="str">
        <f>'29.10 (14-17)'!B17</f>
        <v>16.30</v>
      </c>
      <c r="C17" s="7">
        <v>15</v>
      </c>
      <c r="D17" s="8" t="s">
        <v>135</v>
      </c>
      <c r="E17" s="8" t="s">
        <v>136</v>
      </c>
      <c r="F17" s="8" t="s">
        <v>125</v>
      </c>
      <c r="G17" s="8" t="s">
        <v>45</v>
      </c>
    </row>
    <row r="18" spans="1:7" ht="31.5" x14ac:dyDescent="0.25">
      <c r="A18" s="7">
        <f>'29.10 (14-17)'!A18</f>
        <v>17</v>
      </c>
      <c r="B18" s="5" t="str">
        <f>'29.10 (14-17)'!B18</f>
        <v>16.40</v>
      </c>
      <c r="C18" s="7">
        <v>28</v>
      </c>
      <c r="D18" s="8" t="s">
        <v>144</v>
      </c>
      <c r="E18" s="8" t="s">
        <v>145</v>
      </c>
      <c r="F18" s="8" t="s">
        <v>86</v>
      </c>
      <c r="G18" s="8" t="s">
        <v>45</v>
      </c>
    </row>
    <row r="19" spans="1:7" ht="31.5" x14ac:dyDescent="0.25">
      <c r="A19" s="7">
        <f>'29.10 (14-17)'!A19</f>
        <v>18</v>
      </c>
      <c r="B19" s="5" t="str">
        <f>'29.10 (14-17)'!B19</f>
        <v>16.50</v>
      </c>
      <c r="C19" s="7">
        <v>46</v>
      </c>
      <c r="D19" s="8" t="s">
        <v>108</v>
      </c>
      <c r="E19" s="8" t="s">
        <v>146</v>
      </c>
      <c r="F19" s="8" t="s">
        <v>89</v>
      </c>
      <c r="G19" s="8" t="s">
        <v>45</v>
      </c>
    </row>
    <row r="20" spans="1:7" x14ac:dyDescent="0.25">
      <c r="A20" s="7">
        <v>19</v>
      </c>
      <c r="B20" s="5" t="s">
        <v>160</v>
      </c>
      <c r="C20" s="7">
        <v>67</v>
      </c>
      <c r="D20" s="8"/>
      <c r="E20" s="8" t="s">
        <v>164</v>
      </c>
      <c r="F20" s="8" t="s">
        <v>99</v>
      </c>
      <c r="G20" s="8" t="s">
        <v>54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29.10 (10-13)</vt:lpstr>
      <vt:lpstr>29.10 (14-17)</vt:lpstr>
      <vt:lpstr>30.10 (10-13)</vt:lpstr>
      <vt:lpstr>30.10 (14-17)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2024-10-26T12:43:45Z</cp:lastPrinted>
  <dcterms:created xsi:type="dcterms:W3CDTF">2024-10-24T03:56:21Z</dcterms:created>
  <dcterms:modified xsi:type="dcterms:W3CDTF">2024-10-26T12:47:57Z</dcterms:modified>
</cp:coreProperties>
</file>