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inochkina\Desktop\КТ_ПТК\КТ СЕНТЯБРЬ 2023\КТ_шаблон\"/>
    </mc:Choice>
  </mc:AlternateContent>
  <bookViews>
    <workbookView xWindow="0" yWindow="0" windowWidth="19200" windowHeight="7050" tabRatio="754"/>
  </bookViews>
  <sheets>
    <sheet name="1. Показатели" sheetId="1" r:id="rId1"/>
    <sheet name="2. Грант Софин" sheetId="8" r:id="rId2"/>
    <sheet name="3. Достижение  КТ" sheetId="2" r:id="rId3"/>
    <sheet name="4.1 Мероприятия" sheetId="3" r:id="rId4"/>
    <sheet name="4.2 Партнеры" sheetId="5" r:id="rId5"/>
    <sheet name="4.3 Эксперты" sheetId="6" r:id="rId6"/>
    <sheet name="4.4 Публикации в СМИ" sheetId="7" r:id="rId7"/>
  </sheets>
  <definedNames>
    <definedName name="_Hlk121484313" localSheetId="0">'1. Показатели'!$B$5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8" l="1"/>
  <c r="F2" i="8" s="1"/>
  <c r="F13" i="8"/>
  <c r="F12" i="8"/>
  <c r="F11" i="8"/>
  <c r="F10" i="8"/>
  <c r="F9" i="8"/>
  <c r="F8" i="8"/>
  <c r="E8" i="8"/>
  <c r="D8" i="8"/>
  <c r="F7" i="8"/>
  <c r="F6" i="8"/>
  <c r="F5" i="8"/>
  <c r="F4" i="8"/>
  <c r="F3" i="8"/>
  <c r="E2" i="8"/>
  <c r="F5" i="1"/>
  <c r="F4" i="1"/>
  <c r="F6" i="1"/>
  <c r="F3" i="1"/>
</calcChain>
</file>

<file path=xl/sharedStrings.xml><?xml version="1.0" encoding="utf-8"?>
<sst xmlns="http://schemas.openxmlformats.org/spreadsheetml/2006/main" count="91" uniqueCount="69">
  <si>
    <t xml:space="preserve">№ </t>
  </si>
  <si>
    <t xml:space="preserve">Результат, показатель </t>
  </si>
  <si>
    <t xml:space="preserve">Единица измерения </t>
  </si>
  <si>
    <t xml:space="preserve">Плановое значение </t>
  </si>
  <si>
    <t>в 2023году</t>
  </si>
  <si>
    <t>Фактическое значение, достигнутое на 01.09. 2023 году</t>
  </si>
  <si>
    <t>Процент выполнения</t>
  </si>
  <si>
    <r>
      <t xml:space="preserve">Создано и поддержано пространство коллективной работы </t>
    </r>
    <r>
      <rPr>
        <sz val="12"/>
        <color theme="1"/>
        <rFont val="Times New Roman"/>
        <family val="1"/>
        <charset val="204"/>
      </rPr>
      <t>"</t>
    </r>
    <r>
      <rPr>
        <sz val="9"/>
        <color rgb="FF000000"/>
        <rFont val="Times New Roman"/>
        <family val="1"/>
        <charset val="204"/>
      </rPr>
      <t>Предпринимательская Точка кипения</t>
    </r>
    <r>
      <rPr>
        <sz val="12"/>
        <color theme="1"/>
        <rFont val="Times New Roman"/>
        <family val="1"/>
        <charset val="204"/>
      </rPr>
      <t>"</t>
    </r>
    <r>
      <rPr>
        <sz val="9"/>
        <color rgb="FF000000"/>
        <rFont val="Times New Roman"/>
        <family val="1"/>
        <charset val="204"/>
      </rPr>
      <t xml:space="preserve"> на территории </t>
    </r>
    <r>
      <rPr>
        <i/>
        <sz val="9"/>
        <color rgb="FF000000"/>
        <rFont val="Times New Roman"/>
        <family val="1"/>
        <charset val="204"/>
      </rPr>
      <t>«полное наименование организации»</t>
    </r>
  </si>
  <si>
    <t>Единица</t>
  </si>
  <si>
    <r>
      <t xml:space="preserve">Количество (охват) обучающихся и работников образовательных организаций высшего образования, принявших участие в мероприятиях в созданных (поддержанных) пространствах коллективной работы </t>
    </r>
    <r>
      <rPr>
        <sz val="12"/>
        <color theme="1"/>
        <rFont val="Times New Roman"/>
        <family val="1"/>
        <charset val="204"/>
      </rPr>
      <t>"</t>
    </r>
    <r>
      <rPr>
        <sz val="9"/>
        <color rgb="FF000000"/>
        <rFont val="Times New Roman"/>
        <family val="1"/>
        <charset val="204"/>
      </rPr>
      <t>Предпринимательская Точка кипения</t>
    </r>
    <r>
      <rPr>
        <sz val="12"/>
        <color theme="1"/>
        <rFont val="Times New Roman"/>
        <family val="1"/>
        <charset val="204"/>
      </rPr>
      <t>"</t>
    </r>
  </si>
  <si>
    <t>Человек</t>
  </si>
  <si>
    <r>
      <t xml:space="preserve">Совокупный размер внебюджетных средств, привлеченных получателями гранта с целью финансового обеспечения затрат на создание (поддержание) пространств коллективной работы </t>
    </r>
    <r>
      <rPr>
        <sz val="12"/>
        <color theme="1"/>
        <rFont val="Times New Roman"/>
        <family val="1"/>
        <charset val="204"/>
      </rPr>
      <t>"</t>
    </r>
    <r>
      <rPr>
        <sz val="9"/>
        <color rgb="FF000000"/>
        <rFont val="Times New Roman"/>
        <family val="1"/>
        <charset val="204"/>
      </rPr>
      <t>Предпринимательская Точка кипения</t>
    </r>
    <r>
      <rPr>
        <sz val="12"/>
        <color theme="1"/>
        <rFont val="Times New Roman"/>
        <family val="1"/>
        <charset val="204"/>
      </rPr>
      <t>"</t>
    </r>
  </si>
  <si>
    <t>Тысяча рублей</t>
  </si>
  <si>
    <t>Количество проведенных мероприятий</t>
  </si>
  <si>
    <t>1.1</t>
  </si>
  <si>
    <t>1.2</t>
  </si>
  <si>
    <t>1.3</t>
  </si>
  <si>
    <t xml:space="preserve">Фактическое значение, достигнутое </t>
  </si>
  <si>
    <t>на 01.09. 2023 г</t>
  </si>
  <si>
    <t>Затраты (всего) за счет средств Гранта, в том числе:</t>
  </si>
  <si>
    <t>Расходы на оплату труда работников получателя гранта (включая начисления на фонд оплаты труда)</t>
  </si>
  <si>
    <t>Расходы на оплату договоров на приобретение исключительных и неисключительных прав на результаты интеллектуальной деятельности или средства индивидуализации</t>
  </si>
  <si>
    <t>Расходы на приобретение изделий, комплектующих, материалов, оборудования, программного обеспечения</t>
  </si>
  <si>
    <t>Командировочные расходы работников получателя Гранта</t>
  </si>
  <si>
    <t>Расходы на оплату договоров с организациями и физическими лицами о выполнении работ, об оказании услуг, заключение которых необходимо для целей достижения результата предоставления Гранта</t>
  </si>
  <si>
    <t>2.2.</t>
  </si>
  <si>
    <t>2.1</t>
  </si>
  <si>
    <t>Расходы на оплату труда работников получателя Гранта (включая начисления на фонд оплаты труда)</t>
  </si>
  <si>
    <t>3.1.</t>
  </si>
  <si>
    <t>3.2.</t>
  </si>
  <si>
    <t>Наименование контрольной точки</t>
  </si>
  <si>
    <t>в 2023 году</t>
  </si>
  <si>
    <t>КТ_0000000004 «Представлена программа работы Предпринимательской Точки кипения в 2023 году»</t>
  </si>
  <si>
    <t>КТ_0000000001 «Представлен промежуточный отчет Получателя гранта о создании и поддержании Предпринимательской Точки кипения и проведенных мероприятиях в Предпринимательской Точки кипения»</t>
  </si>
  <si>
    <t>КТ_0000000007 «Представлен предварительный отчет Получателя гранта о проведении мероприятий Предпринимательских точек кипения в образовательных организациях высшего образования, заключенного дополнительного соглашения 2023 году»</t>
  </si>
  <si>
    <t>-</t>
  </si>
  <si>
    <t>№ п/п</t>
  </si>
  <si>
    <t>Профиль на Leader-ID (ID)</t>
  </si>
  <si>
    <t>ФИО</t>
  </si>
  <si>
    <t>Место работы или Место учебы (название организации)</t>
  </si>
  <si>
    <t>Должность (для сотрудников вуза), Специальность, направление подготовки  (для студентов)</t>
  </si>
  <si>
    <t>ID мероприятия/мероприятий</t>
  </si>
  <si>
    <t>Кол-во посещенных мероприятий в рамках программы ПТК</t>
  </si>
  <si>
    <t>№</t>
  </si>
  <si>
    <t>Название организации</t>
  </si>
  <si>
    <t xml:space="preserve">Краткое описание результатов сотрудничества </t>
  </si>
  <si>
    <t>в рамках реализации Программы</t>
  </si>
  <si>
    <t>Место работы (организация)</t>
  </si>
  <si>
    <t>Должность</t>
  </si>
  <si>
    <t>ID мероприятий, в которых участвовал</t>
  </si>
  <si>
    <t xml:space="preserve">Профиль на Leader-ID (ID) </t>
  </si>
  <si>
    <t>Ссылка на профиль в экспертно-аналитической системе НТИ experts.nti.work</t>
  </si>
  <si>
    <t xml:space="preserve">Название мероприятия </t>
  </si>
  <si>
    <t>Количество участников</t>
  </si>
  <si>
    <t>Наименование информационного источника/ресурса</t>
  </si>
  <si>
    <t xml:space="preserve">Ссылка </t>
  </si>
  <si>
    <t>на информационный ресурс/источник</t>
  </si>
  <si>
    <r>
      <t xml:space="preserve">!!! ВНИМАНИЕ Объем затрат за счет грантов и внебюджетных источников  указывать 
</t>
    </r>
    <r>
      <rPr>
        <b/>
        <sz val="11"/>
        <color rgb="FFFF0000"/>
        <rFont val="Calibri"/>
        <family val="2"/>
        <charset val="204"/>
        <scheme val="minor"/>
      </rPr>
      <t>в тыс. рублей</t>
    </r>
  </si>
  <si>
    <t>2.1.2.</t>
  </si>
  <si>
    <t>2.1.3.</t>
  </si>
  <si>
    <t>2.1.4.</t>
  </si>
  <si>
    <t>2.1.5.</t>
  </si>
  <si>
    <t>2.1.1.</t>
  </si>
  <si>
    <t>2.2.1.</t>
  </si>
  <si>
    <t>2.2.2.</t>
  </si>
  <si>
    <t>2.2.3.</t>
  </si>
  <si>
    <t>2.2.4.</t>
  </si>
  <si>
    <t>2.2.5.</t>
  </si>
  <si>
    <t>Затраты (всего) за счет внебюджетных источников,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</si>
</sst>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3" fillId="2" borderId="19" xfId="0" applyFont="1" applyFill="1" applyBorder="1" applyAlignment="1">
      <alignment horizontal="justify" vertical="center" wrapText="1"/>
    </xf>
    <xf numFmtId="0" fontId="3" fillId="2" borderId="2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3" sqref="B3"/>
    </sheetView>
  </sheetViews>
  <sheetFormatPr defaultRowHeight="14.5" x14ac:dyDescent="0.35"/>
  <cols>
    <col min="2" max="2" width="37" customWidth="1"/>
    <col min="5" max="5" width="11.08984375" style="18" customWidth="1"/>
  </cols>
  <sheetData>
    <row r="1" spans="1:6" ht="54" customHeight="1" x14ac:dyDescent="0.35">
      <c r="A1" s="11" t="s">
        <v>0</v>
      </c>
      <c r="B1" s="11" t="s">
        <v>1</v>
      </c>
      <c r="C1" s="11" t="s">
        <v>2</v>
      </c>
      <c r="D1" s="2" t="s">
        <v>3</v>
      </c>
      <c r="E1" s="1" t="s">
        <v>17</v>
      </c>
      <c r="F1" s="9" t="s">
        <v>6</v>
      </c>
    </row>
    <row r="2" spans="1:6" ht="23.5" thickBot="1" x14ac:dyDescent="0.4">
      <c r="A2" s="12"/>
      <c r="B2" s="12"/>
      <c r="C2" s="12"/>
      <c r="D2" s="3" t="s">
        <v>4</v>
      </c>
      <c r="E2" s="4" t="s">
        <v>18</v>
      </c>
      <c r="F2" s="10"/>
    </row>
    <row r="3" spans="1:6" ht="53.5" customHeight="1" thickBot="1" x14ac:dyDescent="0.4">
      <c r="A3" s="13">
        <v>1</v>
      </c>
      <c r="B3" s="5" t="s">
        <v>7</v>
      </c>
      <c r="C3" s="6" t="s">
        <v>8</v>
      </c>
      <c r="D3" s="7">
        <v>1</v>
      </c>
      <c r="E3" s="7">
        <v>1</v>
      </c>
      <c r="F3" s="3">
        <f>D3/E3*100</f>
        <v>100</v>
      </c>
    </row>
    <row r="4" spans="1:6" ht="31.5" customHeight="1" thickBot="1" x14ac:dyDescent="0.4">
      <c r="A4" s="14" t="s">
        <v>14</v>
      </c>
      <c r="B4" s="15" t="s">
        <v>13</v>
      </c>
      <c r="C4" s="16" t="s">
        <v>8</v>
      </c>
      <c r="D4" s="47"/>
      <c r="E4" s="48"/>
      <c r="F4" s="3" t="e">
        <f>D4/E4*100</f>
        <v>#DIV/0!</v>
      </c>
    </row>
    <row r="5" spans="1:6" ht="77.5" thickBot="1" x14ac:dyDescent="0.4">
      <c r="A5" s="14" t="s">
        <v>15</v>
      </c>
      <c r="B5" s="15" t="s">
        <v>9</v>
      </c>
      <c r="C5" s="17" t="s">
        <v>10</v>
      </c>
      <c r="D5" s="48"/>
      <c r="E5" s="48"/>
      <c r="F5" s="3" t="e">
        <f>D5/E5*100</f>
        <v>#DIV/0!</v>
      </c>
    </row>
    <row r="6" spans="1:6" ht="61.5" x14ac:dyDescent="0.35">
      <c r="A6" s="20" t="s">
        <v>16</v>
      </c>
      <c r="B6" s="21" t="s">
        <v>11</v>
      </c>
      <c r="C6" s="22" t="s">
        <v>12</v>
      </c>
      <c r="D6" s="49"/>
      <c r="E6" s="49"/>
      <c r="F6" s="7" t="e">
        <f>D6/E6*100</f>
        <v>#DIV/0!</v>
      </c>
    </row>
    <row r="19" spans="1:1" x14ac:dyDescent="0.35">
      <c r="A19" s="27"/>
    </row>
    <row r="20" spans="1:1" x14ac:dyDescent="0.35">
      <c r="A20" s="27"/>
    </row>
    <row r="21" spans="1:1" x14ac:dyDescent="0.35">
      <c r="A21" s="27"/>
    </row>
  </sheetData>
  <sheetProtection algorithmName="SHA-512" hashValue="hlGw2pvPpr8tew1DLZ5kbjMBYeyHyMi1527H5p+0xHfyYQSRunO/xPNS7SNcho4BWpFG2g1STOpbb55f/mAV2Q==" saltValue="Hik6KQWqmtXqz2YO184VZQ==" spinCount="100000" sheet="1" objects="1" scenarios="1"/>
  <protectedRanges>
    <protectedRange sqref="D4:E6" name="Диапазон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8" workbookViewId="0">
      <selection activeCell="C8" sqref="C8"/>
    </sheetView>
  </sheetViews>
  <sheetFormatPr defaultRowHeight="14.5" x14ac:dyDescent="0.35"/>
  <cols>
    <col min="2" max="2" width="37.36328125" customWidth="1"/>
  </cols>
  <sheetData>
    <row r="1" spans="1:6" ht="41" customHeight="1" thickBot="1" x14ac:dyDescent="0.4">
      <c r="A1" s="58" t="s">
        <v>57</v>
      </c>
      <c r="B1" s="58"/>
      <c r="C1" s="58"/>
      <c r="D1" s="58"/>
      <c r="E1" s="58"/>
      <c r="F1" s="58"/>
    </row>
    <row r="2" spans="1:6" ht="50.5" customHeight="1" x14ac:dyDescent="0.35">
      <c r="A2" s="38" t="s">
        <v>26</v>
      </c>
      <c r="B2" s="43" t="s">
        <v>19</v>
      </c>
      <c r="C2" s="44" t="s">
        <v>12</v>
      </c>
      <c r="D2" s="45">
        <f>SUM(D3:D7)</f>
        <v>0</v>
      </c>
      <c r="E2" s="45">
        <f>SUM(E3:E7)</f>
        <v>0</v>
      </c>
      <c r="F2" s="46" t="e">
        <f t="shared" ref="F2:F13" si="0">D2/E2*100</f>
        <v>#DIV/0!</v>
      </c>
    </row>
    <row r="3" spans="1:6" ht="50.5" customHeight="1" thickBot="1" x14ac:dyDescent="0.4">
      <c r="A3" s="10" t="s">
        <v>62</v>
      </c>
      <c r="B3" s="16" t="s">
        <v>20</v>
      </c>
      <c r="C3" s="17" t="s">
        <v>12</v>
      </c>
      <c r="D3" s="50"/>
      <c r="E3" s="51"/>
      <c r="F3" s="23" t="e">
        <f t="shared" si="0"/>
        <v>#DIV/0!</v>
      </c>
    </row>
    <row r="4" spans="1:6" ht="50.5" customHeight="1" thickBot="1" x14ac:dyDescent="0.4">
      <c r="A4" s="10" t="s">
        <v>58</v>
      </c>
      <c r="B4" s="16" t="s">
        <v>21</v>
      </c>
      <c r="C4" s="17" t="s">
        <v>12</v>
      </c>
      <c r="D4" s="50"/>
      <c r="E4" s="51"/>
      <c r="F4" s="23" t="e">
        <f t="shared" si="0"/>
        <v>#DIV/0!</v>
      </c>
    </row>
    <row r="5" spans="1:6" ht="50.5" customHeight="1" thickBot="1" x14ac:dyDescent="0.4">
      <c r="A5" s="10" t="s">
        <v>59</v>
      </c>
      <c r="B5" s="16" t="s">
        <v>22</v>
      </c>
      <c r="C5" s="17" t="s">
        <v>12</v>
      </c>
      <c r="D5" s="50"/>
      <c r="E5" s="51"/>
      <c r="F5" s="23" t="e">
        <f t="shared" si="0"/>
        <v>#DIV/0!</v>
      </c>
    </row>
    <row r="6" spans="1:6" ht="50.5" customHeight="1" thickBot="1" x14ac:dyDescent="0.4">
      <c r="A6" s="10" t="s">
        <v>60</v>
      </c>
      <c r="B6" s="16" t="s">
        <v>23</v>
      </c>
      <c r="C6" s="17" t="s">
        <v>12</v>
      </c>
      <c r="D6" s="50"/>
      <c r="E6" s="51"/>
      <c r="F6" s="23" t="e">
        <f t="shared" si="0"/>
        <v>#DIV/0!</v>
      </c>
    </row>
    <row r="7" spans="1:6" ht="50.5" customHeight="1" thickBot="1" x14ac:dyDescent="0.4">
      <c r="A7" s="10" t="s">
        <v>61</v>
      </c>
      <c r="B7" s="24" t="s">
        <v>24</v>
      </c>
      <c r="C7" s="25" t="s">
        <v>12</v>
      </c>
      <c r="D7" s="52"/>
      <c r="E7" s="53"/>
      <c r="F7" s="26" t="e">
        <f t="shared" si="0"/>
        <v>#DIV/0!</v>
      </c>
    </row>
    <row r="8" spans="1:6" ht="50.5" customHeight="1" thickBot="1" x14ac:dyDescent="0.4">
      <c r="A8" s="38" t="s">
        <v>25</v>
      </c>
      <c r="B8" s="39" t="s">
        <v>68</v>
      </c>
      <c r="C8" s="40" t="s">
        <v>12</v>
      </c>
      <c r="D8" s="41">
        <f>SUM(D9:D13)</f>
        <v>0</v>
      </c>
      <c r="E8" s="41">
        <f>SUM(E9:E13)</f>
        <v>0</v>
      </c>
      <c r="F8" s="42" t="e">
        <f t="shared" si="0"/>
        <v>#DIV/0!</v>
      </c>
    </row>
    <row r="9" spans="1:6" ht="50.5" customHeight="1" thickBot="1" x14ac:dyDescent="0.4">
      <c r="A9" s="19" t="s">
        <v>63</v>
      </c>
      <c r="B9" s="19" t="s">
        <v>27</v>
      </c>
      <c r="C9" s="25" t="s">
        <v>12</v>
      </c>
      <c r="D9" s="50"/>
      <c r="E9" s="51"/>
      <c r="F9" s="26" t="e">
        <f t="shared" si="0"/>
        <v>#DIV/0!</v>
      </c>
    </row>
    <row r="10" spans="1:6" ht="50.5" customHeight="1" thickBot="1" x14ac:dyDescent="0.4">
      <c r="A10" s="10" t="s">
        <v>64</v>
      </c>
      <c r="B10" s="10" t="s">
        <v>21</v>
      </c>
      <c r="C10" s="25" t="s">
        <v>12</v>
      </c>
      <c r="D10" s="50"/>
      <c r="E10" s="51"/>
      <c r="F10" s="26" t="e">
        <f t="shared" si="0"/>
        <v>#DIV/0!</v>
      </c>
    </row>
    <row r="11" spans="1:6" ht="50.5" customHeight="1" thickBot="1" x14ac:dyDescent="0.4">
      <c r="A11" s="10" t="s">
        <v>65</v>
      </c>
      <c r="B11" s="10" t="s">
        <v>22</v>
      </c>
      <c r="C11" s="25" t="s">
        <v>12</v>
      </c>
      <c r="D11" s="50"/>
      <c r="E11" s="51"/>
      <c r="F11" s="26" t="e">
        <f t="shared" si="0"/>
        <v>#DIV/0!</v>
      </c>
    </row>
    <row r="12" spans="1:6" ht="50.5" customHeight="1" thickBot="1" x14ac:dyDescent="0.4">
      <c r="A12" s="10" t="s">
        <v>66</v>
      </c>
      <c r="B12" s="10" t="s">
        <v>23</v>
      </c>
      <c r="C12" s="25" t="s">
        <v>12</v>
      </c>
      <c r="D12" s="50"/>
      <c r="E12" s="51"/>
      <c r="F12" s="26" t="e">
        <f t="shared" si="0"/>
        <v>#DIV/0!</v>
      </c>
    </row>
    <row r="13" spans="1:6" ht="50.5" customHeight="1" thickBot="1" x14ac:dyDescent="0.4">
      <c r="A13" s="10" t="s">
        <v>67</v>
      </c>
      <c r="B13" s="10" t="s">
        <v>24</v>
      </c>
      <c r="C13" s="25" t="s">
        <v>12</v>
      </c>
      <c r="D13" s="50"/>
      <c r="E13" s="51"/>
      <c r="F13" s="26" t="e">
        <f t="shared" si="0"/>
        <v>#DIV/0!</v>
      </c>
    </row>
  </sheetData>
  <sheetProtection algorithmName="SHA-512" hashValue="oOIw1a+s35TGb0vBhdyvPBarDvcgW4DwgFEAaIkx4gU5705gGX9pa2AejGWXmT+XBQg973/nqJGz9ZCXBNNr6g==" saltValue="CAhsYcHHyBDf0+7VD8OIyQ==" spinCount="100000" sheet="1" objects="1" scenarios="1"/>
  <protectedRanges>
    <protectedRange sqref="D9:E13" name="Диапазон1"/>
  </protectedRanges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4" sqref="D4"/>
    </sheetView>
  </sheetViews>
  <sheetFormatPr defaultRowHeight="14.5" x14ac:dyDescent="0.35"/>
  <cols>
    <col min="2" max="2" width="34.6328125" customWidth="1"/>
    <col min="4" max="4" width="20.90625" customWidth="1"/>
  </cols>
  <sheetData>
    <row r="1" spans="1:4" ht="45.5" customHeight="1" x14ac:dyDescent="0.35">
      <c r="A1" s="59" t="s">
        <v>0</v>
      </c>
      <c r="B1" s="59" t="s">
        <v>30</v>
      </c>
      <c r="C1" s="2" t="s">
        <v>3</v>
      </c>
      <c r="D1" s="59" t="s">
        <v>5</v>
      </c>
    </row>
    <row r="2" spans="1:4" ht="23.5" thickBot="1" x14ac:dyDescent="0.4">
      <c r="A2" s="60"/>
      <c r="B2" s="60"/>
      <c r="C2" s="3" t="s">
        <v>31</v>
      </c>
      <c r="D2" s="60"/>
    </row>
    <row r="3" spans="1:4" ht="81.5" customHeight="1" thickBot="1" x14ac:dyDescent="0.4">
      <c r="A3" s="4" t="s">
        <v>28</v>
      </c>
      <c r="B3" s="3" t="s">
        <v>32</v>
      </c>
      <c r="C3" s="28">
        <v>45058</v>
      </c>
      <c r="D3" s="28">
        <v>45058</v>
      </c>
    </row>
    <row r="4" spans="1:4" ht="81.5" customHeight="1" thickBot="1" x14ac:dyDescent="0.4">
      <c r="A4" s="4" t="s">
        <v>29</v>
      </c>
      <c r="B4" s="3" t="s">
        <v>33</v>
      </c>
      <c r="C4" s="28">
        <v>45184</v>
      </c>
      <c r="D4" s="28">
        <v>45184</v>
      </c>
    </row>
    <row r="5" spans="1:4" ht="81.5" customHeight="1" thickBot="1" x14ac:dyDescent="0.4">
      <c r="A5" s="8">
        <v>44988</v>
      </c>
      <c r="B5" s="3" t="s">
        <v>34</v>
      </c>
      <c r="C5" s="28">
        <v>45280</v>
      </c>
      <c r="D5" s="3" t="s">
        <v>35</v>
      </c>
    </row>
  </sheetData>
  <sheetProtection algorithmName="SHA-512" hashValue="Nsm6Nx7xNp7eQR5x6+NvwOoR4CLu5FQGw4Eud3sauaDjPwQCNLTfNw3AwJrdtbFYxh1Jfwy879o9Q1pvhBv14Q==" saltValue="Y7aXYT3TO1eH074dm/K4VQ==" spinCount="100000" sheet="1" objects="1" scenarios="1"/>
  <mergeCells count="3">
    <mergeCell ref="A1:A2"/>
    <mergeCell ref="B1:B2"/>
    <mergeCell ref="D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G2" sqref="A2:G2"/>
    </sheetView>
  </sheetViews>
  <sheetFormatPr defaultRowHeight="14.5" x14ac:dyDescent="0.35"/>
  <cols>
    <col min="2" max="7" width="20.08984375" customWidth="1"/>
  </cols>
  <sheetData>
    <row r="1" spans="1:7" ht="99" customHeight="1" thickBot="1" x14ac:dyDescent="0.4">
      <c r="A1" s="29" t="s">
        <v>36</v>
      </c>
      <c r="B1" s="30" t="s">
        <v>37</v>
      </c>
      <c r="C1" s="30" t="s">
        <v>38</v>
      </c>
      <c r="D1" s="30" t="s">
        <v>39</v>
      </c>
      <c r="E1" s="30" t="s">
        <v>40</v>
      </c>
      <c r="F1" s="30" t="s">
        <v>41</v>
      </c>
      <c r="G1" s="30" t="s">
        <v>42</v>
      </c>
    </row>
    <row r="2" spans="1:7" ht="15" thickBot="1" x14ac:dyDescent="0.4">
      <c r="A2" s="54"/>
      <c r="B2" s="55"/>
      <c r="C2" s="55"/>
      <c r="D2" s="55"/>
      <c r="E2" s="55"/>
      <c r="F2" s="55"/>
      <c r="G2" s="55"/>
    </row>
  </sheetData>
  <sheetProtection algorithmName="SHA-512" hashValue="B0WKX9bCWDqd0pLT7k8JIfRO0LpqPi4/6j3Oab5WMCVhrMXbJQPb0OgNC8sehffkBUKZEPza4JwBlohzed2ZnQ==" saltValue="d/d0EVb+y8X/IAxBhpZ0Vw==" spinCount="100000" sheet="1" objects="1" scenarios="1"/>
  <protectedRanges>
    <protectedRange sqref="A2:G2" name="Диапазон1"/>
  </protectedRange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" sqref="A3:C6"/>
    </sheetView>
  </sheetViews>
  <sheetFormatPr defaultRowHeight="14.5" x14ac:dyDescent="0.35"/>
  <cols>
    <col min="2" max="3" width="28.81640625" customWidth="1"/>
  </cols>
  <sheetData>
    <row r="1" spans="1:3" ht="23" x14ac:dyDescent="0.35">
      <c r="A1" s="61" t="s">
        <v>43</v>
      </c>
      <c r="B1" s="61" t="s">
        <v>44</v>
      </c>
      <c r="C1" s="32" t="s">
        <v>45</v>
      </c>
    </row>
    <row r="2" spans="1:3" ht="15" thickBot="1" x14ac:dyDescent="0.4">
      <c r="A2" s="62"/>
      <c r="B2" s="62"/>
      <c r="C2" s="33" t="s">
        <v>46</v>
      </c>
    </row>
    <row r="3" spans="1:3" ht="15" thickBot="1" x14ac:dyDescent="0.4">
      <c r="A3" s="56"/>
      <c r="B3" s="57"/>
      <c r="C3" s="57"/>
    </row>
    <row r="4" spans="1:3" ht="15" thickBot="1" x14ac:dyDescent="0.4">
      <c r="A4" s="56"/>
      <c r="B4" s="57"/>
      <c r="C4" s="57"/>
    </row>
    <row r="5" spans="1:3" ht="15" thickBot="1" x14ac:dyDescent="0.4">
      <c r="A5" s="56"/>
      <c r="B5" s="57"/>
      <c r="C5" s="57"/>
    </row>
    <row r="6" spans="1:3" ht="15" thickBot="1" x14ac:dyDescent="0.4">
      <c r="A6" s="56"/>
      <c r="B6" s="57"/>
      <c r="C6" s="57"/>
    </row>
  </sheetData>
  <sheetProtection algorithmName="SHA-512" hashValue="NAAo7KIMZiExoi0uwuB1xu9pH0gwXYrI5TNSTltGGwYQksX34YvzMbmoQQK/U8A8XwW3mca2M6JrjTm1CP7eKg==" saltValue="t3wzUb02EjrtFxE5iDKBcg==" spinCount="100000" sheet="1" objects="1" scenarios="1"/>
  <protectedRanges>
    <protectedRange sqref="A3:C6" name="Диапазон1"/>
  </protectedRanges>
  <mergeCells count="2">
    <mergeCell ref="A1:A2"/>
    <mergeCell ref="B1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F3" sqref="F3"/>
    </sheetView>
  </sheetViews>
  <sheetFormatPr defaultRowHeight="14.5" x14ac:dyDescent="0.35"/>
  <cols>
    <col min="2" max="7" width="28.81640625" customWidth="1"/>
  </cols>
  <sheetData>
    <row r="1" spans="1:7" ht="34.5" x14ac:dyDescent="0.35">
      <c r="A1" s="31" t="s">
        <v>43</v>
      </c>
      <c r="B1" s="32" t="s">
        <v>50</v>
      </c>
      <c r="C1" s="31" t="s">
        <v>38</v>
      </c>
      <c r="D1" s="36" t="s">
        <v>47</v>
      </c>
      <c r="E1" s="37" t="s">
        <v>48</v>
      </c>
      <c r="F1" s="37" t="s">
        <v>49</v>
      </c>
      <c r="G1" s="32" t="s">
        <v>51</v>
      </c>
    </row>
    <row r="2" spans="1:7" ht="15" thickBot="1" x14ac:dyDescent="0.4">
      <c r="A2" s="34"/>
      <c r="B2" s="35"/>
      <c r="C2" s="35"/>
      <c r="D2" s="35"/>
      <c r="E2" s="35"/>
      <c r="F2" s="35"/>
      <c r="G2" s="35"/>
    </row>
    <row r="3" spans="1:7" ht="15" thickBot="1" x14ac:dyDescent="0.4">
      <c r="A3" s="56">
        <v>1</v>
      </c>
      <c r="B3" s="57"/>
      <c r="C3" s="57"/>
      <c r="D3" s="57"/>
      <c r="E3" s="57"/>
      <c r="F3" s="57"/>
      <c r="G3" s="57"/>
    </row>
    <row r="4" spans="1:7" ht="15" thickBot="1" x14ac:dyDescent="0.4">
      <c r="A4" s="56">
        <v>2</v>
      </c>
      <c r="B4" s="57"/>
      <c r="C4" s="57"/>
      <c r="D4" s="57"/>
      <c r="E4" s="57"/>
      <c r="F4" s="57"/>
      <c r="G4" s="57"/>
    </row>
  </sheetData>
  <sheetProtection algorithmName="SHA-512" hashValue="FN/SLXSihBGqBVOQf2T0r4L9VAtCdeoGb3i3u+W+KKwmTqM43BDraPtHWNka0e8ncJs/LSpy0MpG8B7WGMBE/g==" saltValue="9dulHXoovuUl8BQMQ9nTow==" spinCount="100000" sheet="1" objects="1" scenarios="1"/>
  <protectedRanges>
    <protectedRange sqref="A3:G4" name="Диапазон1"/>
  </protectedRange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4" sqref="A3:E4"/>
    </sheetView>
  </sheetViews>
  <sheetFormatPr defaultRowHeight="14.5" x14ac:dyDescent="0.35"/>
  <cols>
    <col min="2" max="5" width="32.54296875" customWidth="1"/>
  </cols>
  <sheetData>
    <row r="1" spans="1:5" x14ac:dyDescent="0.35">
      <c r="A1" s="61" t="s">
        <v>43</v>
      </c>
      <c r="B1" s="61" t="s">
        <v>52</v>
      </c>
      <c r="C1" s="61" t="s">
        <v>53</v>
      </c>
      <c r="D1" s="61" t="s">
        <v>54</v>
      </c>
      <c r="E1" s="32" t="s">
        <v>55</v>
      </c>
    </row>
    <row r="2" spans="1:5" ht="15" thickBot="1" x14ac:dyDescent="0.4">
      <c r="A2" s="62"/>
      <c r="B2" s="62"/>
      <c r="C2" s="62"/>
      <c r="D2" s="62"/>
      <c r="E2" s="33" t="s">
        <v>56</v>
      </c>
    </row>
    <row r="3" spans="1:5" ht="15" thickBot="1" x14ac:dyDescent="0.4">
      <c r="A3" s="56"/>
      <c r="B3" s="57"/>
      <c r="C3" s="57"/>
      <c r="D3" s="57"/>
      <c r="E3" s="57"/>
    </row>
    <row r="4" spans="1:5" ht="15" thickBot="1" x14ac:dyDescent="0.4">
      <c r="A4" s="56"/>
      <c r="B4" s="57"/>
      <c r="C4" s="57"/>
      <c r="D4" s="57"/>
      <c r="E4" s="57"/>
    </row>
  </sheetData>
  <sheetProtection algorithmName="SHA-512" hashValue="gkY92zW6CbjJ1bGE0tWfvzbHQ/aZysecjkGljG/ZVr6EhSBPe4nFwocnWP/G80MJ2Ys/5HYc66sCTitb5CIpqQ==" saltValue="772JcUp/kZT0NF/ZK84ZGw==" spinCount="100000" sheet="1" objects="1" scenarios="1"/>
  <protectedRanges>
    <protectedRange sqref="A3:E4" name="Диапазон1"/>
  </protectedRanges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1. Показатели</vt:lpstr>
      <vt:lpstr>2. Грант Софин</vt:lpstr>
      <vt:lpstr>3. Достижение  КТ</vt:lpstr>
      <vt:lpstr>4.1 Мероприятия</vt:lpstr>
      <vt:lpstr>4.2 Партнеры</vt:lpstr>
      <vt:lpstr>4.3 Эксперты</vt:lpstr>
      <vt:lpstr>4.4 Публикации в СМИ</vt:lpstr>
      <vt:lpstr>'1. Показатели'!_Hlk121484313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Оганова Юлия Анатольевна</dc:creator>
  <cp:lastModifiedBy>Миночкина Алена Михайловна</cp:lastModifiedBy>
  <dcterms:created xsi:type="dcterms:W3CDTF">2023-08-08T13:45:34Z</dcterms:created>
  <dcterms:modified xsi:type="dcterms:W3CDTF">2023-08-09T12:14:59Z</dcterms:modified>
</cp:coreProperties>
</file>