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Карта интересов " sheetId="4" r:id="rId4"/>
    <sheet name="Описание  уровней " sheetId="5" r:id="rId5"/>
    <sheet name="Бэклог задач " sheetId="6" r:id="rId6"/>
  </sheets>
  <definedNames>
    <definedName name="_xlnm._FilterDatabase" localSheetId="5" hidden="1">'Бэклог задач '!$B$7:$H$17</definedName>
  </definedNames>
  <calcPr fullCalcOnLoad="1"/>
</workbook>
</file>

<file path=xl/sharedStrings.xml><?xml version="1.0" encoding="utf-8"?>
<sst xmlns="http://schemas.openxmlformats.org/spreadsheetml/2006/main" count="394" uniqueCount="260">
  <si>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</si>
  <si>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</si>
  <si>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</si>
  <si>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</si>
  <si>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</si>
  <si>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</si>
  <si>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</si>
  <si>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</si>
  <si>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</si>
  <si>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</si>
  <si>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</si>
  <si>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</si>
  <si>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</si>
  <si>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</si>
  <si>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</si>
  <si>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</si>
  <si>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</si>
  <si>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Комментарий</t>
  </si>
  <si>
    <t>Продукт</t>
  </si>
  <si>
    <t>Еланцев. Разработать раздел для ведения ГДД</t>
  </si>
  <si>
    <t xml:space="preserve">MVP </t>
  </si>
  <si>
    <t xml:space="preserve">Разработка до 16.10.23. Корректировка до 01.06.2024. </t>
  </si>
  <si>
    <t>Хлыбова. Разработать раздел для ведения задач</t>
  </si>
  <si>
    <t>Хлыбова. Разработать раздел управления командой</t>
  </si>
  <si>
    <t>Еланцев. Разработать раздел с информацией об игре</t>
  </si>
  <si>
    <t>Еланцев. Разработать раздел новостей по разработке игры</t>
  </si>
  <si>
    <t>Еланцев, Хлыбова. Разработать функцию поощрения выполненных работ</t>
  </si>
  <si>
    <t>Еланцев, Хлыбова. Разработать функцию определения общего прогресса разработки игры</t>
  </si>
  <si>
    <t>Еланцев, Хлыбова. Разработать готовые шаблоны игровых проектов</t>
  </si>
  <si>
    <t>Еланцев. Интегрировать в проект платежную систему</t>
  </si>
  <si>
    <t xml:space="preserve">Разработка до 01.12.23. Корректировка до 01.06.2024. </t>
  </si>
  <si>
    <t>Еланцев, Хлыбова. Публичное демо</t>
  </si>
  <si>
    <t>MVP</t>
  </si>
  <si>
    <t>Еланцев, Хлыбова. Полнофункциональная релизная версия</t>
  </si>
  <si>
    <t>Полнофункциональная релизная версия, соответствующая докуметнация</t>
  </si>
  <si>
    <t>Еланцев. Интеграции с другими системами</t>
  </si>
  <si>
    <t>Версия 1.1.0</t>
  </si>
  <si>
    <t>Еланцев. Маркетплейс шаблонов проектов</t>
  </si>
  <si>
    <t>Версия 1.2.0</t>
  </si>
  <si>
    <t xml:space="preserve">Еланцев. "Фриланс-биржа" для поиска единомышленников, членов команды </t>
  </si>
  <si>
    <t>Версия 1.3.0</t>
  </si>
  <si>
    <t>Продажи/клиенты</t>
  </si>
  <si>
    <t>Хлыбова. Привлечение клиентов</t>
  </si>
  <si>
    <t>Получить 50 пользователей демо версии</t>
  </si>
  <si>
    <t>Получить 1000 пользователей демо версии</t>
  </si>
  <si>
    <t>Еланцев. Привлечение клиентов</t>
  </si>
  <si>
    <t>Получить 10 подписок</t>
  </si>
  <si>
    <t xml:space="preserve">Получить 100 подписок </t>
  </si>
  <si>
    <t>Получить 1000 подписок</t>
  </si>
  <si>
    <t xml:space="preserve">Команда </t>
  </si>
  <si>
    <t>В команде закрыты основные компетенции для разработки MVP</t>
  </si>
  <si>
    <t>Выполнять задания качественно и в срок</t>
  </si>
  <si>
    <t>Еланцев. Привлечение дополнительных программистов</t>
  </si>
  <si>
    <t>Привлечение дополнительных программистов</t>
  </si>
  <si>
    <t>Работа с 01.03.2024</t>
  </si>
  <si>
    <t>Хлыбова. Привлечение специалистов по тех. поддержке</t>
  </si>
  <si>
    <t>Привлечение специалистов по тех. поддержке</t>
  </si>
  <si>
    <t>Работа с 01.06.2024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</si>
  <si>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</si>
  <si>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</si>
  <si>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</si>
  <si>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</si>
  <si>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</si>
  <si>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</si>
  <si>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</si>
  <si>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</si>
  <si>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</si>
  <si>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</si>
  <si>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</si>
  <si>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</si>
  <si>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</si>
  <si>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</si>
  <si>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</si>
  <si>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</si>
  <si>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</si>
  <si>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</si>
  <si>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</si>
  <si>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</si>
  <si>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</si>
  <si>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</si>
  <si>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</si>
  <si>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</si>
  <si>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</si>
  <si>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</si>
  <si>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</si>
  <si>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</si>
  <si>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</si>
  <si>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</si>
  <si>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</si>
  <si>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решения /MVP</t>
  </si>
  <si>
    <t>Разработчики игр считают, что вероятность приостановки разработки инди-игр обратно зависит от структурированности задач</t>
  </si>
  <si>
    <t>Поговорим с теми, кто разрабатывает инди-игры в команде (по телефону, в соцсетях и т.п.), выясним - как проходит процесс разработки и какие есть проблемы.</t>
  </si>
  <si>
    <t>Количество незавершенных по причине неструктурированности задач игровых проектов в сегменте "инди-игры"</t>
  </si>
  <si>
    <t>Гипотеза подтвердится, если 50% опрошенных респондентов подтвердят, что их проекты провалились из-за неструктурированности задач</t>
  </si>
  <si>
    <t>Провели кастдев и предложили бесплатно попробовать MVP</t>
  </si>
  <si>
    <t>Гипотеза подтверждена</t>
  </si>
  <si>
    <t>Берем в работу</t>
  </si>
  <si>
    <t>Разработчики игр считают, что вероятность приостановки разработки инди-игр обратно зависит от правильности оценки сложности задач</t>
  </si>
  <si>
    <t>Количество незавершенных по причине неправильной оценки сложности задач игровых проектов в сегменте "инди-игры"</t>
  </si>
  <si>
    <t>Гипотеза подтвердится, если 50% опрошенных респондентов подтвердят, что их проекты провалились из-за неправильной оценки сложности задач</t>
  </si>
  <si>
    <t xml:space="preserve">Разработчики игр считают, что вероятность приостановки разработки инди-игр обратно зависит от компетенции разработчиков
</t>
  </si>
  <si>
    <t>Количество незавершенных по причине недостаточной компетенции игровых проектов в сегменте "инди-игры"</t>
  </si>
  <si>
    <t>Гипотеза подтвердится, если 50% опрошенных респондентов подтвердят, что их проекты провалились из-за недостаточной компетенции разработчиков</t>
  </si>
  <si>
    <t>Разработчики игр считают, что вероятность приостановки разработки инди-игр обратно зависит от уровня энтузиазма команды</t>
  </si>
  <si>
    <t>Количество незавершенных по причине потери энтузиазма команды игровых проектов в сегменте "инди-игры"</t>
  </si>
  <si>
    <t>Гипотеза подтвердится, если 50% опрошенных респондентов подтвердят, что их проекты провалились из-за потери энтузиазма команды</t>
  </si>
  <si>
    <t>Разработчики игр считают, что вероятность приостановки разработки инди-игр обратно зависит от сплоченности команды</t>
  </si>
  <si>
    <t>Количество незавершенных по причине отсутствия сплоченности у команды игровых проектов в сегменте "инди-игры"</t>
  </si>
  <si>
    <t>Гипотеза подтвердится, если 50% опрошенных респондентов подтвердят, что их проекты провалились из-за отсутствия сплоченноти команды</t>
  </si>
  <si>
    <t>Разработчики игр считают, что успешность быстрого ввода нового участника в команду зависит от качества ведения ГДД</t>
  </si>
  <si>
    <t>Поговорим с теми, кто разрабатывает инди-игры в команде (по телефону, в соцсетях и т.п.), выясним - как проходит процесс ввода нового участника команды</t>
  </si>
  <si>
    <t>Время на адаптацию новых участников</t>
  </si>
  <si>
    <t>Гипотеза подтвердится, если в 50% и более случаях время на адаптацию новых участников в проектах, где ведется ГДД меньше, чем в тех, где ГДД не ведется</t>
  </si>
  <si>
    <t>Разработчики игр считают, что если задачи будут привязаны к элементам ГДД, то будет проще отслеживать прогресс по всему проекту</t>
  </si>
  <si>
    <t>Поговорим с теми, кто разрабатывает инди-игры в команде (по телефону, в соцсетях и т.п.), выясним - как отслеживается общий прогресс проекта</t>
  </si>
  <si>
    <t>Частота подсчета общего прогресса проекта (1-2 раза в неделю)</t>
  </si>
  <si>
    <t>Гипотеза подтвердится, если 50% респондентов подтвердят, что они отслеживают прогресс разработки игры не чаще, чем раз в неделю из-за сложности сбора данных</t>
  </si>
  <si>
    <t>Разработчики игр считают, что если у игроков будет возможность следить развитием проекта на разных этапах, то таким образом разработчики игр смогут собрать аудиторию еще до выхода игры и повысить её продажи</t>
  </si>
  <si>
    <t>Поговорим с теми, кто разрабатывает инди-игры в команде (по телефону, в соцсетях и т.п.), выясним - как привлекается аудитория на ранних этапах разработки</t>
  </si>
  <si>
    <t>Количество подписчиков, собираемых до выпуска игры</t>
  </si>
  <si>
    <t>Гипотеза подтвердится, если в 50% и более случаях количество подписчиков в проектах, где выкладывают новости о  разработке больше, чем в тех проектах, где новости не выкладываются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</si>
  <si>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</si>
  <si>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</si>
  <si>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</si>
  <si>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</si>
  <si>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</si>
  <si>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</si>
  <si>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</si>
  <si>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</si>
  <si>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Спросить у знакомых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</si>
  <si>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</si>
  <si>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</si>
  <si>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</si>
  <si>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</si>
  <si>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</si>
  <si>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</si>
  <si>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</si>
  <si>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</si>
  <si>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</si>
  <si>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</si>
  <si>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</si>
  <si>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</si>
  <si>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</si>
  <si>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</si>
  <si>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</si>
  <si>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</si>
  <si>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</si>
  <si>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</si>
  <si>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</si>
  <si>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</si>
  <si>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</si>
  <si>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</si>
  <si>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>Ведение документации по проекту</t>
  </si>
  <si>
    <t>Эфективное ведение документации по игровому проекту</t>
  </si>
  <si>
    <t>Уйти от рутины</t>
  </si>
  <si>
    <t>Автоматизация, ускорение процесса документирования</t>
  </si>
  <si>
    <t>Продлевает подписку, может быть социальный эффект</t>
  </si>
  <si>
    <t>Привлечь клиентов, повысить вероятность приобретения подписки</t>
  </si>
  <si>
    <t>Веб-приложение</t>
  </si>
  <si>
    <t>Нет</t>
  </si>
  <si>
    <t>Быстрый ввод в курс дела нового участника команды</t>
  </si>
  <si>
    <t>Простой и быстрый ввод в курс дела нового участника команды</t>
  </si>
  <si>
    <t>Быстрее погрузиться в работу</t>
  </si>
  <si>
    <t>Ускорение процесса погружения в работу</t>
  </si>
  <si>
    <t>Управление рабочим процессом</t>
  </si>
  <si>
    <t>Эффективное управление рабочим процессом</t>
  </si>
  <si>
    <t>Меньше работы</t>
  </si>
  <si>
    <t>Автоматизация</t>
  </si>
  <si>
    <t>Отслеживание прогресса разработки всего проекта</t>
  </si>
  <si>
    <t>Эффективное отслеживание прогресса разработки всего проекта</t>
  </si>
  <si>
    <t>Проще посмотреть сколько сделано и сколько осталось выполнить</t>
  </si>
  <si>
    <t>Простота и скорость отслеживания прогресса разработки всего проекта</t>
  </si>
  <si>
    <t>Оценка трудоемкости отдельных частей проекта</t>
  </si>
  <si>
    <t>Эффективная оценка трудоемкости отдельных частей проекта</t>
  </si>
  <si>
    <t>Легче оценить состояние продукта</t>
  </si>
  <si>
    <t>Простота и скорость оценки трудоемкости отдельных частей проекта</t>
  </si>
  <si>
    <t>Уведомление игроков об изменениях</t>
  </si>
  <si>
    <t>Автоматическое выкладывание задач по мере выполнения</t>
  </si>
  <si>
    <t>Новости для игроков выкладывались сами</t>
  </si>
  <si>
    <t>Поддержание заинтересованности аудитории</t>
  </si>
  <si>
    <t>Накопления игроков (создание аудитории)</t>
  </si>
  <si>
    <t>Рекламируем игру на стадии разработки</t>
  </si>
  <si>
    <t>Все должны узнать об игре</t>
  </si>
  <si>
    <t>Увеличение заинтересованности аудитории</t>
  </si>
  <si>
    <t>Поддержка мотивации</t>
  </si>
  <si>
    <t>Игроки следят за разработчиками, не давая им опускать руки и забросить разработку игры</t>
  </si>
  <si>
    <t>Хочу, чтобы игроки видели как я работаю и поддерживали меня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</si>
  <si>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</si>
  <si>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</si>
  <si>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</si>
  <si>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</si>
  <si>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</si>
  <si>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</si>
  <si>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</si>
  <si>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</si>
  <si>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</si>
  <si>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</si>
  <si>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</si>
  <si>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</si>
  <si>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</si>
  <si>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</si>
  <si>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</si>
  <si>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</si>
  <si>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</si>
  <si>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</si>
  <si>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</si>
  <si>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</si>
  <si>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</si>
  <si>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</si>
  <si>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</si>
  <si>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</si>
  <si>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</si>
  <si>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</si>
  <si>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</si>
  <si>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</si>
  <si>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</si>
  <si>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</si>
  <si>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</si>
  <si>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</si>
  <si>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</si>
  <si>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</si>
  <si>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</si>
  <si>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</si>
  <si>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</si>
  <si>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</si>
  <si>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</si>
  <si>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</si>
  <si>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</si>
  <si>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</si>
  <si>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</si>
  <si>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</si>
  <si>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</si>
  <si>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</si>
  <si>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</si>
  <si>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</si>
  <si>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</si>
  <si>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</si>
  <si>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</si>
  <si>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</si>
  <si>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</si>
  <si>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Разработать раздел для ведения ГДД (гейм-дизайн документ)</t>
  </si>
  <si>
    <t>Повышение уровня доступности разработки игры, структурированности задач, ускорение ввода новых участников команды</t>
  </si>
  <si>
    <t>Разработать раздел для ведения задач</t>
  </si>
  <si>
    <t>Повышение структурированности задач, отслеживание прогресса по проекту</t>
  </si>
  <si>
    <t>Разработать раздел управления командой</t>
  </si>
  <si>
    <t>Организация совместной работы участников команды внутри системы</t>
  </si>
  <si>
    <t>Разработать раздел с информацией об игре</t>
  </si>
  <si>
    <t>Косвенная реклама игры</t>
  </si>
  <si>
    <t>Разработать раздел новостей по разработке игры</t>
  </si>
  <si>
    <t>Привлечение аудитории, повышение мотивации продолжать разработку</t>
  </si>
  <si>
    <t>Разработать функцию поощрения пользователей игр</t>
  </si>
  <si>
    <t>Поощрение пользователей игр</t>
  </si>
  <si>
    <t>Разработать функцию поощрения выполненных работ</t>
  </si>
  <si>
    <t>Повышение энтузиазма внутри команды</t>
  </si>
  <si>
    <t>Разработать функцию определения общего прогресса разработки игры</t>
  </si>
  <si>
    <t>Оценка сложности задач и всего проекта для расстановки приоритета</t>
  </si>
  <si>
    <t>Разработать готовые шаблоны игровых проектов</t>
  </si>
  <si>
    <t>Помощь начинающим разработчикам, как организовать работу команду, ускорение старта разработки</t>
  </si>
  <si>
    <t>Интегрировать в проект платежную систему</t>
  </si>
  <si>
    <t>Получение платежей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</si>
</sst>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"/>
    <numFmt numFmtId="165" formatCode="d.m.yyyy"/>
    <numFmt numFmtId="166" formatCode="dd\.mm\.yyyy"/>
    <numFmt numFmtId="167" formatCode="dd.mm.yyyy"/>
  </numFmts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1F1F1F"/>
      <name val="Arial"/>
      <family val="2"/>
    </font>
    <font>
      <sz val="10"/>
      <color rgb="FF1A1A1A"/>
      <name val="Arial"/>
      <family val="2"/>
    </font>
  </fonts>
  <fills count="17">
    <fill>
      <patternFill/>
    </fill>
    <fill>
      <patternFill patternType="gray125"/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4A86E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4" fillId="0" borderId="0" xfId="0" applyFont="1"/>
    <xf numFmtId="0" fontId="3" fillId="0" borderId="0" xfId="0" applyFont="1" applyAlignment="1">
      <alignment/>
    </xf>
    <xf numFmtId="0" fontId="3" fillId="0" borderId="0" xfId="0" applyFont="1"/>
    <xf numFmtId="0" fontId="3" fillId="5" borderId="1" xfId="0" applyFont="1" applyBorder="1"/>
    <xf numFmtId="0" fontId="3" fillId="6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3" fillId="5" borderId="1" xfId="0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5" xfId="0" applyFont="1" applyBorder="1" applyAlignment="1">
      <alignment wrapText="1"/>
    </xf>
    <xf numFmtId="0" fontId="3" fillId="2" borderId="5" xfId="0" applyFont="1" applyBorder="1" applyAlignment="1">
      <alignment wrapText="1"/>
    </xf>
    <xf numFmtId="0" fontId="3" fillId="3" borderId="5" xfId="0" applyFont="1" applyBorder="1" applyAlignment="1">
      <alignment wrapText="1"/>
    </xf>
    <xf numFmtId="0" fontId="3" fillId="4" borderId="5" xfId="0" applyFont="1" applyBorder="1" applyAlignment="1">
      <alignment wrapText="1"/>
    </xf>
    <xf numFmtId="0" fontId="3" fillId="5" borderId="5" xfId="0" applyFont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5" fillId="0" borderId="0" xfId="0" applyFont="1"/>
    <xf numFmtId="0" fontId="3" fillId="5" borderId="5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6" xfId="0" applyFont="1" applyBorder="1"/>
    <xf numFmtId="0" fontId="5" fillId="0" borderId="1" xfId="0" applyFont="1" applyBorder="1" applyAlignment="1">
      <alignment vertical="top" wrapText="1"/>
    </xf>
    <xf numFmtId="0" fontId="5" fillId="9" borderId="0" xfId="0" applyFont="1" applyFill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0" fontId="1" fillId="0" borderId="6" xfId="0" applyFont="1" applyBorder="1"/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1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8" xfId="0" applyFont="1" applyBorder="1"/>
    <xf numFmtId="0" fontId="1" fillId="0" borderId="10" xfId="0" applyFont="1" applyBorder="1"/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3" fillId="10" borderId="10" xfId="0" applyFont="1" applyFill="1" applyBorder="1" applyAlignment="1">
      <alignment horizontal="right" wrapText="1"/>
    </xf>
    <xf numFmtId="166" fontId="3" fillId="10" borderId="10" xfId="0" applyNumberFormat="1" applyFont="1" applyBorder="1" applyAlignment="1">
      <alignment horizontal="right" wrapText="1"/>
    </xf>
    <xf numFmtId="0" fontId="3" fillId="10" borderId="7" xfId="0" applyFont="1" applyBorder="1" applyAlignment="1">
      <alignment vertical="top" wrapText="1"/>
    </xf>
    <xf numFmtId="0" fontId="3" fillId="10" borderId="10" xfId="0" applyFont="1" applyBorder="1" applyAlignment="1">
      <alignment vertical="top" wrapText="1"/>
    </xf>
    <xf numFmtId="0" fontId="3" fillId="11" borderId="10" xfId="0" applyFont="1" applyFill="1" applyBorder="1" applyAlignment="1">
      <alignment horizontal="right" vertical="top" wrapText="1"/>
    </xf>
    <xf numFmtId="0" fontId="3" fillId="11" borderId="10" xfId="0" applyFont="1" applyBorder="1" applyAlignment="1">
      <alignment horizontal="right" vertical="top" wrapText="1"/>
    </xf>
    <xf numFmtId="0" fontId="3" fillId="10" borderId="10" xfId="0" applyFont="1" applyBorder="1" applyAlignment="1">
      <alignment wrapText="1"/>
    </xf>
    <xf numFmtId="0" fontId="2" fillId="0" borderId="8" xfId="0" applyFont="1" applyBorder="1"/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/>
    <xf numFmtId="0" fontId="3" fillId="10" borderId="1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wrapText="1"/>
    </xf>
    <xf numFmtId="0" fontId="3" fillId="13" borderId="0" xfId="0" applyFont="1" applyFill="1" applyBorder="1"/>
    <xf numFmtId="0" fontId="3" fillId="14" borderId="0" xfId="0" applyFont="1" applyFill="1" applyBorder="1"/>
    <xf numFmtId="0" fontId="3" fillId="15" borderId="11" xfId="0" applyFont="1" applyFill="1" applyBorder="1" applyAlignment="1">
      <alignment wrapText="1"/>
    </xf>
    <xf numFmtId="0" fontId="5" fillId="9" borderId="12" xfId="0" applyFont="1" applyBorder="1" applyAlignment="1">
      <alignment horizontal="left"/>
    </xf>
    <xf numFmtId="0" fontId="3" fillId="0" borderId="12" xfId="0" applyFont="1" applyBorder="1"/>
    <xf numFmtId="0" fontId="9" fillId="9" borderId="13" xfId="0" applyFont="1" applyBorder="1" applyAlignment="1">
      <alignment wrapText="1"/>
    </xf>
    <xf numFmtId="0" fontId="1" fillId="0" borderId="14" xfId="0" applyFont="1" applyBorder="1"/>
    <xf numFmtId="0" fontId="5" fillId="9" borderId="0" xfId="0" applyFont="1" applyBorder="1" applyAlignment="1">
      <alignment horizontal="left"/>
    </xf>
    <xf numFmtId="0" fontId="9" fillId="9" borderId="9" xfId="0" applyFont="1" applyBorder="1" applyAlignment="1">
      <alignment wrapText="1"/>
    </xf>
    <xf numFmtId="0" fontId="1" fillId="0" borderId="14" xfId="0" applyFont="1" applyBorder="1"/>
    <xf numFmtId="0" fontId="3" fillId="15" borderId="14" xfId="0" applyFont="1" applyBorder="1" applyAlignment="1">
      <alignment wrapText="1"/>
    </xf>
    <xf numFmtId="0" fontId="1" fillId="0" borderId="15" xfId="0" applyFont="1" applyBorder="1"/>
    <xf numFmtId="0" fontId="5" fillId="9" borderId="8" xfId="0" applyFont="1" applyBorder="1" applyAlignment="1">
      <alignment horizontal="left"/>
    </xf>
    <xf numFmtId="0" fontId="9" fillId="9" borderId="10" xfId="0" applyFont="1" applyBorder="1" applyAlignment="1">
      <alignment wrapText="1"/>
    </xf>
    <xf numFmtId="0" fontId="3" fillId="3" borderId="11" xfId="0" applyFont="1" applyBorder="1" applyAlignment="1">
      <alignment horizontal="center" vertical="center" wrapText="1"/>
    </xf>
    <xf numFmtId="0" fontId="3" fillId="4" borderId="11" xfId="0" applyFont="1" applyBorder="1" applyAlignment="1">
      <alignment horizontal="center" vertical="center"/>
    </xf>
    <xf numFmtId="0" fontId="3" fillId="5" borderId="11" xfId="0" applyFont="1" applyBorder="1" applyAlignment="1">
      <alignment vertical="center" wrapText="1"/>
    </xf>
    <xf numFmtId="0" fontId="3" fillId="16" borderId="2" xfId="0" applyFont="1" applyFill="1" applyBorder="1"/>
    <xf numFmtId="0" fontId="3" fillId="16" borderId="1" xfId="0" applyFont="1" applyBorder="1"/>
    <xf numFmtId="0" fontId="3" fillId="15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/>
    </xf>
    <xf numFmtId="167" fontId="5" fillId="9" borderId="0" xfId="0" applyNumberFormat="1" applyFont="1" applyAlignment="1">
      <alignment horizontal="right"/>
    </xf>
    <xf numFmtId="0" fontId="5" fillId="9" borderId="0" xfId="0" applyFont="1" applyAlignment="1">
      <alignment horizontal="left" wrapText="1"/>
    </xf>
    <xf numFmtId="0" fontId="5" fillId="9" borderId="8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i="0" u="none" baseline="0">
                <a:solidFill>
                  <a:srgbClr val="757575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'!$B$9:$B$30</c:f>
              <c:strCache/>
            </c:strRef>
          </c:xVal>
          <c:yVal>
            <c:numRef>
              <c:f>'Дорожная карта '!$G$19:$G$30</c:f>
              <c:numCache/>
            </c:numRef>
          </c:yVal>
          <c:smooth val="0"/>
        </c:ser>
        <c:ser>
          <c:idx val="1"/>
          <c:order val="1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'!$B$9:$B$30</c:f>
              <c:strCache/>
            </c:strRef>
          </c:xVal>
          <c:yVal>
            <c:numRef>
              <c:f>'Дорожная карта '!$F$19:$F$30</c:f>
              <c:numCache/>
            </c:numRef>
          </c:yVal>
          <c:smooth val="0"/>
        </c:ser>
        <c:ser>
          <c:idx val="2"/>
          <c:order val="2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'!$B$9:$B$30</c:f>
              <c:strCache/>
            </c:strRef>
          </c:xVal>
          <c:yVal>
            <c:numRef>
              <c:f>'Дорожная карта '!$H$19:$H$30</c:f>
              <c:numCache/>
            </c:numRef>
          </c:yVal>
          <c:smooth val="0"/>
        </c:ser>
        <c:ser>
          <c:idx val="3"/>
          <c:order val="3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'!$B$9:$B$30</c:f>
              <c:strCache/>
            </c:strRef>
          </c:xVal>
          <c:yVal>
            <c:numRef>
              <c:f>'Дорожная карта '!$I$19:$I$30</c:f>
              <c:numCache/>
            </c:numRef>
          </c:yVal>
          <c:smooth val="0"/>
        </c:ser>
        <c:ser>
          <c:idx val="4"/>
          <c:order val="4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'!$B$9:$B$30</c:f>
              <c:strCache/>
            </c:strRef>
          </c:xVal>
          <c:yVal>
            <c:numRef>
              <c:f>'Дорожная карта '!$J$19:$J$30</c:f>
              <c:numCache/>
            </c:numRef>
          </c:yVal>
          <c:smooth val="0"/>
        </c:ser>
        <c:axId val="24467952"/>
        <c:axId val="18884977"/>
      </c:scatterChart>
      <c:valAx>
        <c:axId val="2446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84977"/>
        <c:crosses val="autoZero"/>
        <c:crossBetween val="midCat"/>
        <c:dispUnits/>
      </c:valAx>
      <c:valAx>
        <c:axId val="1888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795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64"/>
          <c:y val="0.28575"/>
        </c:manualLayout>
      </c:layout>
      <c:overlay val="0"/>
      <c:txPr>
        <a:bodyPr vert="horz" rot="0"/>
        <a:lstStyle/>
        <a:p>
          <a:pPr>
            <a:defRPr lang="en-US" cap="none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390525</xdr:colOff>
      <xdr:row>6</xdr:row>
      <xdr:rowOff>266700</xdr:rowOff>
    </xdr:from>
    <xdr:ext cx="10363200" cy="2324100"/>
    <xdr:graphicFrame>
      <xdr:nvGraphicFramePr>
        <xdr:cNvPr id="1" name="Chart 1"/>
        <xdr:cNvGraphicFramePr/>
      </xdr:nvGraphicFramePr>
      <xdr:xfrm>
        <a:off x="10210800" y="1466850"/>
        <a:ext cx="10363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R261"/>
  <sheetViews>
    <sheetView tabSelected="1" workbookViewId="0" topLeftCell="A1"/>
  </sheetViews>
  <sheetFormatPr defaultColWidth="12.57421875" defaultRowHeight="15" customHeight="1"/>
  <cols>
    <col min="1" max="1" width="11.28125" style="0" customWidth="1"/>
    <col min="2" max="2" width="11.00390625" style="0" customWidth="1"/>
    <col min="3" max="3" width="18.140625" style="0" customWidth="1"/>
    <col min="4" max="4" width="19.57421875" style="0" customWidth="1"/>
    <col min="5" max="5" width="18.28125" style="0" customWidth="1"/>
    <col min="6" max="6" width="10.140625" style="0" customWidth="1"/>
    <col min="7" max="7" width="7.8515625" style="0" customWidth="1"/>
    <col min="8" max="8" width="7.7109375" style="0" customWidth="1"/>
    <col min="9" max="9" width="8.421875" style="0" customWidth="1"/>
    <col min="10" max="10" width="9.421875" style="0" customWidth="1"/>
    <col min="11" max="11" width="25.421875" style="0" customWidth="1"/>
    <col min="12" max="26" width="11.00390625" style="0" customWidth="1"/>
  </cols>
  <sheetData>
    <row r="1" ht="15.75" customHeight="1">
      <c r="A1" s="1" t="s">
        <v>0</v>
      </c>
    </row>
    <row r="2" spans="1:6" ht="15.75" customHeight="1">
      <c r="A2" s="2" t="s">
        <v>1</v>
      </c>
      <c r="C2" s="3" t="s">
        <v>2</v>
      </c>
      <c r="D2" s="4" t="s">
        <v>3</v>
      </c>
      <c r="E2" s="5" t="s">
        <v>4</v>
      </c>
      <c r="F2" s="6" t="s">
        <v>5</v>
      </c>
    </row>
    <row r="3" spans="1:6" ht="15.75" customHeight="1">
      <c r="A3" s="7" t="s">
        <v>6</v>
      </c>
      <c r="C3" s="8">
        <v>3</v>
      </c>
      <c r="D3" s="9">
        <v>4</v>
      </c>
      <c r="E3" s="8">
        <v>2</v>
      </c>
      <c r="F3" s="8">
        <v>4</v>
      </c>
    </row>
    <row r="4" ht="15.75" customHeight="1"/>
    <row r="5" ht="15.75" customHeight="1"/>
    <row r="6" spans="2:18" ht="15.75" customHeight="1">
      <c r="B6" s="10"/>
      <c r="C6" s="11" t="s">
        <v>7</v>
      </c>
      <c r="D6" s="12"/>
      <c r="E6" s="12"/>
      <c r="F6" s="12"/>
      <c r="G6" s="12"/>
      <c r="H6" s="12"/>
      <c r="I6" s="12"/>
      <c r="J6" s="13"/>
      <c r="K6" s="11" t="s">
        <v>7</v>
      </c>
      <c r="L6" s="12"/>
      <c r="M6" s="12"/>
      <c r="N6" s="12"/>
      <c r="O6" s="12"/>
      <c r="P6" s="12"/>
      <c r="Q6" s="12"/>
      <c r="R6" s="13"/>
    </row>
    <row r="7" spans="2:11" ht="50.25" customHeight="1">
      <c r="B7" s="14" t="s">
        <v>8</v>
      </c>
      <c r="C7" s="15" t="s">
        <v>9</v>
      </c>
      <c r="D7" s="16" t="s">
        <v>10</v>
      </c>
      <c r="E7" s="16" t="s">
        <v>11</v>
      </c>
      <c r="F7" s="17" t="s">
        <v>12</v>
      </c>
      <c r="G7" s="18" t="s">
        <v>13</v>
      </c>
      <c r="H7" s="19" t="s">
        <v>14</v>
      </c>
      <c r="I7" s="20" t="s">
        <v>15</v>
      </c>
      <c r="J7" s="21" t="s">
        <v>16</v>
      </c>
      <c r="K7" s="16" t="s">
        <v>17</v>
      </c>
    </row>
    <row r="8" ht="22.5" customHeight="1"/>
    <row r="9" spans="1:11" ht="15.75" customHeight="1">
      <c r="A9" s="22"/>
      <c r="B9" s="23" t="s">
        <v>18</v>
      </c>
      <c r="C9" s="24" t="s">
        <v>19</v>
      </c>
      <c r="D9" s="25" t="s">
        <v>20</v>
      </c>
      <c r="E9" s="25" t="s">
        <v>21</v>
      </c>
      <c r="F9" s="25">
        <v>3</v>
      </c>
      <c r="G9" s="25">
        <v>4</v>
      </c>
      <c r="H9" s="25">
        <v>2</v>
      </c>
      <c r="I9" s="25">
        <v>4</v>
      </c>
      <c r="J9" s="26">
        <v>10</v>
      </c>
      <c r="K9" s="25"/>
    </row>
    <row r="10" spans="2:11" ht="15.75" customHeight="1">
      <c r="B10" s="27"/>
      <c r="C10" s="24" t="s">
        <v>22</v>
      </c>
      <c r="D10" s="25" t="s">
        <v>20</v>
      </c>
      <c r="E10" s="25" t="s">
        <v>21</v>
      </c>
      <c r="F10" s="25">
        <v>3</v>
      </c>
      <c r="G10" s="25">
        <v>4</v>
      </c>
      <c r="H10" s="25">
        <v>2</v>
      </c>
      <c r="I10" s="25">
        <v>4</v>
      </c>
      <c r="J10" s="26">
        <v>10</v>
      </c>
      <c r="K10" s="28"/>
    </row>
    <row r="11" spans="2:11" ht="15.75" customHeight="1">
      <c r="B11" s="27"/>
      <c r="C11" s="24" t="s">
        <v>23</v>
      </c>
      <c r="D11" s="25" t="s">
        <v>20</v>
      </c>
      <c r="E11" s="25" t="s">
        <v>21</v>
      </c>
      <c r="F11" s="25">
        <v>3</v>
      </c>
      <c r="G11" s="25">
        <v>4</v>
      </c>
      <c r="H11" s="25">
        <v>2</v>
      </c>
      <c r="I11" s="25">
        <v>4</v>
      </c>
      <c r="J11" s="26">
        <v>10</v>
      </c>
      <c r="K11" s="28"/>
    </row>
    <row r="12" spans="2:11" ht="15.75" customHeight="1">
      <c r="B12" s="27"/>
      <c r="C12" s="24" t="s">
        <v>24</v>
      </c>
      <c r="D12" s="25" t="s">
        <v>20</v>
      </c>
      <c r="E12" s="25" t="s">
        <v>21</v>
      </c>
      <c r="F12" s="25">
        <v>3</v>
      </c>
      <c r="G12" s="25">
        <v>4</v>
      </c>
      <c r="H12" s="25">
        <v>2</v>
      </c>
      <c r="I12" s="25">
        <v>4</v>
      </c>
      <c r="J12" s="26">
        <v>10</v>
      </c>
      <c r="K12" s="28"/>
    </row>
    <row r="13" spans="2:11" ht="15.75" customHeight="1">
      <c r="B13" s="27"/>
      <c r="C13" s="24" t="s">
        <v>25</v>
      </c>
      <c r="D13" s="25" t="s">
        <v>20</v>
      </c>
      <c r="E13" s="25" t="s">
        <v>21</v>
      </c>
      <c r="F13" s="25">
        <v>3</v>
      </c>
      <c r="G13" s="25">
        <v>4</v>
      </c>
      <c r="H13" s="25">
        <v>2</v>
      </c>
      <c r="I13" s="25">
        <v>4</v>
      </c>
      <c r="J13" s="26">
        <v>10</v>
      </c>
      <c r="K13" s="28"/>
    </row>
    <row r="14" spans="2:11" ht="15.75" customHeight="1">
      <c r="B14" s="27"/>
      <c r="C14" s="29" t="s">
        <v>26</v>
      </c>
      <c r="D14" s="25" t="s">
        <v>20</v>
      </c>
      <c r="E14" s="25" t="s">
        <v>21</v>
      </c>
      <c r="F14" s="25">
        <v>3</v>
      </c>
      <c r="G14" s="25">
        <v>4</v>
      </c>
      <c r="H14" s="25">
        <v>2</v>
      </c>
      <c r="I14" s="25">
        <v>4</v>
      </c>
      <c r="J14" s="26">
        <v>6</v>
      </c>
      <c r="K14" s="28"/>
    </row>
    <row r="15" spans="2:11" ht="15.75" customHeight="1">
      <c r="B15" s="27"/>
      <c r="C15" s="24" t="s">
        <v>27</v>
      </c>
      <c r="D15" s="25" t="s">
        <v>20</v>
      </c>
      <c r="E15" s="25" t="s">
        <v>21</v>
      </c>
      <c r="F15" s="25">
        <v>3</v>
      </c>
      <c r="G15" s="25">
        <v>4</v>
      </c>
      <c r="H15" s="25">
        <v>2</v>
      </c>
      <c r="I15" s="25">
        <v>4</v>
      </c>
      <c r="J15" s="26">
        <v>9</v>
      </c>
      <c r="K15" s="28"/>
    </row>
    <row r="16" spans="2:11" ht="15.75" customHeight="1">
      <c r="B16" s="27"/>
      <c r="C16" s="24" t="s">
        <v>28</v>
      </c>
      <c r="D16" s="25" t="s">
        <v>20</v>
      </c>
      <c r="E16" s="25" t="s">
        <v>21</v>
      </c>
      <c r="F16" s="25">
        <v>3</v>
      </c>
      <c r="G16" s="25">
        <v>4</v>
      </c>
      <c r="H16" s="25">
        <v>2</v>
      </c>
      <c r="I16" s="25">
        <v>4</v>
      </c>
      <c r="J16" s="26">
        <v>7</v>
      </c>
      <c r="K16" s="28"/>
    </row>
    <row r="17" spans="2:11" ht="15.75" customHeight="1">
      <c r="B17" s="27"/>
      <c r="C17" s="24" t="s">
        <v>29</v>
      </c>
      <c r="D17" s="25" t="s">
        <v>20</v>
      </c>
      <c r="E17" s="25" t="s">
        <v>30</v>
      </c>
      <c r="F17" s="25">
        <v>3</v>
      </c>
      <c r="G17" s="25">
        <v>4</v>
      </c>
      <c r="H17" s="25">
        <v>2</v>
      </c>
      <c r="I17" s="25">
        <v>4</v>
      </c>
      <c r="J17" s="26">
        <v>10</v>
      </c>
      <c r="K17" s="28"/>
    </row>
    <row r="18" spans="2:11" ht="15.75" customHeight="1">
      <c r="B18" s="27"/>
      <c r="C18" s="26" t="s">
        <v>31</v>
      </c>
      <c r="D18" s="25" t="s">
        <v>32</v>
      </c>
      <c r="E18" s="25" t="s">
        <v>21</v>
      </c>
      <c r="F18" s="25">
        <v>4</v>
      </c>
      <c r="G18" s="25">
        <v>4</v>
      </c>
      <c r="H18" s="25">
        <v>2</v>
      </c>
      <c r="I18" s="25">
        <v>5</v>
      </c>
      <c r="J18" s="26">
        <v>10</v>
      </c>
      <c r="K18" s="28"/>
    </row>
    <row r="19" spans="2:11" ht="15.75" customHeight="1">
      <c r="B19" s="27"/>
      <c r="C19" s="25" t="s">
        <v>33</v>
      </c>
      <c r="D19" s="25" t="s">
        <v>34</v>
      </c>
      <c r="E19" s="30">
        <v>45261</v>
      </c>
      <c r="F19" s="25">
        <v>4</v>
      </c>
      <c r="G19" s="25">
        <v>4</v>
      </c>
      <c r="H19" s="25">
        <v>3</v>
      </c>
      <c r="I19" s="25">
        <v>5</v>
      </c>
      <c r="J19" s="25">
        <v>10</v>
      </c>
      <c r="K19" s="28"/>
    </row>
    <row r="20" spans="2:11" ht="15.75" customHeight="1">
      <c r="B20" s="27"/>
      <c r="C20" s="25" t="s">
        <v>35</v>
      </c>
      <c r="D20" s="25" t="s">
        <v>36</v>
      </c>
      <c r="E20" s="30">
        <v>45444</v>
      </c>
      <c r="F20" s="25">
        <v>4</v>
      </c>
      <c r="G20" s="25">
        <v>4</v>
      </c>
      <c r="H20" s="25">
        <v>3</v>
      </c>
      <c r="I20" s="25">
        <v>5</v>
      </c>
      <c r="J20" s="25">
        <v>7</v>
      </c>
      <c r="K20" s="28"/>
    </row>
    <row r="21" spans="2:11" ht="15.75" customHeight="1">
      <c r="B21" s="27"/>
      <c r="C21" s="25" t="s">
        <v>37</v>
      </c>
      <c r="D21" s="25" t="s">
        <v>38</v>
      </c>
      <c r="E21" s="30">
        <v>45566</v>
      </c>
      <c r="F21" s="25">
        <v>4</v>
      </c>
      <c r="G21" s="25">
        <v>4</v>
      </c>
      <c r="H21" s="25">
        <v>3</v>
      </c>
      <c r="I21" s="25">
        <v>5</v>
      </c>
      <c r="J21" s="25">
        <v>8</v>
      </c>
      <c r="K21" s="28"/>
    </row>
    <row r="22" spans="2:11" ht="15.75" customHeight="1">
      <c r="B22" s="31"/>
      <c r="C22" s="25" t="s">
        <v>39</v>
      </c>
      <c r="D22" s="25" t="s">
        <v>40</v>
      </c>
      <c r="E22" s="30">
        <v>45627</v>
      </c>
      <c r="F22" s="25">
        <v>5</v>
      </c>
      <c r="G22" s="25">
        <v>4</v>
      </c>
      <c r="H22" s="25">
        <v>3</v>
      </c>
      <c r="I22" s="25">
        <v>5</v>
      </c>
      <c r="J22" s="25">
        <v>10</v>
      </c>
      <c r="K22" s="28"/>
    </row>
    <row r="23" spans="1:11" ht="15.75" customHeight="1">
      <c r="A23" s="22"/>
      <c r="B23" s="23" t="s">
        <v>41</v>
      </c>
      <c r="C23" s="24" t="s">
        <v>42</v>
      </c>
      <c r="D23" s="32" t="s">
        <v>43</v>
      </c>
      <c r="E23" s="30">
        <v>45245</v>
      </c>
      <c r="F23" s="25">
        <v>3</v>
      </c>
      <c r="G23" s="25">
        <v>4</v>
      </c>
      <c r="H23" s="25">
        <v>1</v>
      </c>
      <c r="I23" s="25">
        <v>4</v>
      </c>
      <c r="J23" s="33">
        <v>10</v>
      </c>
      <c r="K23" s="28"/>
    </row>
    <row r="24" spans="1:11" ht="15.75" customHeight="1">
      <c r="A24" s="22"/>
      <c r="B24" s="27"/>
      <c r="C24" s="24" t="s">
        <v>42</v>
      </c>
      <c r="D24" s="32" t="s">
        <v>44</v>
      </c>
      <c r="E24" s="30">
        <v>45458</v>
      </c>
      <c r="F24" s="25">
        <v>3</v>
      </c>
      <c r="G24" s="25">
        <v>4</v>
      </c>
      <c r="H24" s="25">
        <v>1</v>
      </c>
      <c r="I24" s="25">
        <v>4</v>
      </c>
      <c r="J24" s="34">
        <v>10</v>
      </c>
      <c r="K24" s="28"/>
    </row>
    <row r="25" spans="1:11" ht="15.75" customHeight="1">
      <c r="A25" s="22"/>
      <c r="B25" s="27"/>
      <c r="C25" s="24" t="s">
        <v>45</v>
      </c>
      <c r="D25" s="32" t="s">
        <v>46</v>
      </c>
      <c r="E25" s="30">
        <v>45275</v>
      </c>
      <c r="F25" s="25">
        <v>3</v>
      </c>
      <c r="G25" s="25">
        <v>4</v>
      </c>
      <c r="H25" s="25">
        <v>2</v>
      </c>
      <c r="I25" s="25">
        <v>5</v>
      </c>
      <c r="J25" s="34">
        <v>10</v>
      </c>
      <c r="K25" s="28"/>
    </row>
    <row r="26" spans="1:11" ht="15.75" customHeight="1">
      <c r="A26" s="22"/>
      <c r="B26" s="27"/>
      <c r="C26" s="24" t="s">
        <v>45</v>
      </c>
      <c r="D26" s="32" t="s">
        <v>47</v>
      </c>
      <c r="E26" s="30">
        <v>45366</v>
      </c>
      <c r="F26" s="25">
        <v>3</v>
      </c>
      <c r="G26" s="25">
        <v>4</v>
      </c>
      <c r="H26" s="25">
        <v>2</v>
      </c>
      <c r="I26" s="25">
        <v>5</v>
      </c>
      <c r="J26" s="34">
        <v>10</v>
      </c>
      <c r="K26" s="28"/>
    </row>
    <row r="27" spans="1:11" ht="15.75" customHeight="1">
      <c r="A27" s="22"/>
      <c r="B27" s="31"/>
      <c r="C27" s="24" t="s">
        <v>45</v>
      </c>
      <c r="D27" s="32" t="s">
        <v>48</v>
      </c>
      <c r="E27" s="30">
        <v>45641</v>
      </c>
      <c r="F27" s="25">
        <v>3</v>
      </c>
      <c r="G27" s="25">
        <v>4</v>
      </c>
      <c r="H27" s="25">
        <v>3</v>
      </c>
      <c r="I27" s="25">
        <v>5</v>
      </c>
      <c r="J27" s="34">
        <v>10</v>
      </c>
      <c r="K27" s="28"/>
    </row>
    <row r="28" spans="2:11" ht="15.75" customHeight="1">
      <c r="B28" s="23" t="s">
        <v>49</v>
      </c>
      <c r="C28" s="25" t="s">
        <v>50</v>
      </c>
      <c r="D28" s="25" t="s">
        <v>51</v>
      </c>
      <c r="E28" s="35">
        <v>45215</v>
      </c>
      <c r="F28" s="25">
        <v>3</v>
      </c>
      <c r="G28" s="25">
        <v>5</v>
      </c>
      <c r="H28" s="25">
        <v>1</v>
      </c>
      <c r="I28" s="25">
        <v>4</v>
      </c>
      <c r="J28" s="34">
        <v>10</v>
      </c>
      <c r="K28" s="28"/>
    </row>
    <row r="29" spans="1:11" ht="15.75" customHeight="1">
      <c r="A29" s="22"/>
      <c r="B29" s="27"/>
      <c r="C29" s="25" t="s">
        <v>52</v>
      </c>
      <c r="D29" s="25" t="s">
        <v>53</v>
      </c>
      <c r="E29" s="25" t="s">
        <v>54</v>
      </c>
      <c r="F29" s="25">
        <v>3</v>
      </c>
      <c r="G29" s="25">
        <v>5</v>
      </c>
      <c r="H29" s="25">
        <v>1</v>
      </c>
      <c r="I29" s="25">
        <v>4</v>
      </c>
      <c r="J29" s="34">
        <v>10</v>
      </c>
      <c r="K29" s="28"/>
    </row>
    <row r="30" spans="1:11" ht="15.75" customHeight="1">
      <c r="A30" s="22"/>
      <c r="B30" s="36"/>
      <c r="C30" s="25" t="s">
        <v>55</v>
      </c>
      <c r="D30" s="25" t="s">
        <v>56</v>
      </c>
      <c r="E30" s="25" t="s">
        <v>57</v>
      </c>
      <c r="F30" s="25">
        <v>3</v>
      </c>
      <c r="G30" s="25">
        <v>4</v>
      </c>
      <c r="H30" s="25">
        <v>1</v>
      </c>
      <c r="I30" s="25">
        <v>4</v>
      </c>
      <c r="J30" s="34">
        <v>10</v>
      </c>
      <c r="K30" s="28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>
      <c r="B252" s="9">
        <v>1</v>
      </c>
    </row>
    <row r="253" ht="15.75" customHeight="1">
      <c r="B253" s="9">
        <v>2</v>
      </c>
    </row>
    <row r="254" ht="15.75" customHeight="1">
      <c r="B254" s="9">
        <v>3</v>
      </c>
    </row>
    <row r="255" ht="15.75" customHeight="1">
      <c r="B255" s="9">
        <v>4</v>
      </c>
    </row>
    <row r="256" ht="15.75" customHeight="1">
      <c r="B256" s="9">
        <v>5</v>
      </c>
    </row>
    <row r="257" ht="15.75" customHeight="1">
      <c r="B257" s="9">
        <v>6</v>
      </c>
    </row>
    <row r="258" ht="15.75" customHeight="1">
      <c r="B258" s="9">
        <v>7</v>
      </c>
    </row>
    <row r="259" ht="15.75" customHeight="1">
      <c r="B259" s="9">
        <v>8</v>
      </c>
    </row>
    <row r="260" ht="15.75" customHeight="1">
      <c r="B260" s="9">
        <v>9</v>
      </c>
    </row>
    <row r="261" ht="15.75" customHeight="1">
      <c r="B261" s="9">
        <v>10</v>
      </c>
    </row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7">
    <mergeCell ref="A1:C1"/>
    <mergeCell ref="A2:B2"/>
    <mergeCell ref="C6:J6"/>
    <mergeCell ref="K6:R6"/>
    <mergeCell ref="B9:B22"/>
    <mergeCell ref="B23:B27"/>
    <mergeCell ref="B28:B30"/>
  </mergeCells>
  <dataValidations count="1">
    <dataValidation type="list" allowBlank="1" showErrorMessage="1" sqref="J9:J30">
      <formula1>$B$252:$B$261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B3:Q14"/>
  <sheetViews>
    <sheetView workbookViewId="0" topLeftCell="A1"/>
  </sheetViews>
  <sheetFormatPr defaultColWidth="12.57421875" defaultRowHeight="15" customHeight="1"/>
  <cols>
    <col min="1" max="1" width="2.8515625" style="0" customWidth="1"/>
    <col min="2" max="2" width="3.00390625" style="0" customWidth="1"/>
    <col min="3" max="6" width="11.00390625" style="0" customWidth="1"/>
    <col min="7" max="7" width="17.00390625" style="0" customWidth="1"/>
    <col min="8" max="8" width="19.421875" style="0" customWidth="1"/>
    <col min="9" max="9" width="10.57421875" style="0" customWidth="1"/>
    <col min="10" max="26" width="11.00390625" style="0" customWidth="1"/>
  </cols>
  <sheetData>
    <row r="1" ht="15.75" customHeight="1"/>
    <row r="2" ht="15.75" customHeight="1"/>
    <row r="3" spans="2:17" ht="15.75" customHeight="1">
      <c r="B3" s="9"/>
      <c r="C3" s="37" t="s">
        <v>58</v>
      </c>
      <c r="D3" s="37"/>
      <c r="E3" s="37"/>
      <c r="F3" s="37"/>
      <c r="G3" s="37"/>
      <c r="H3" s="37"/>
      <c r="I3" s="37"/>
      <c r="J3" s="37" t="s">
        <v>59</v>
      </c>
      <c r="K3" s="37"/>
      <c r="L3" s="37"/>
      <c r="M3" s="37"/>
      <c r="N3" s="37"/>
      <c r="O3" s="37"/>
      <c r="P3" s="37"/>
      <c r="Q3" s="37"/>
    </row>
    <row r="4" spans="2:17" ht="15.75" customHeight="1">
      <c r="B4" s="38"/>
      <c r="C4" s="39"/>
      <c r="D4" s="39"/>
      <c r="E4" s="39"/>
      <c r="F4" s="39"/>
      <c r="G4" s="40"/>
      <c r="H4" s="39" t="s">
        <v>60</v>
      </c>
      <c r="I4" s="41"/>
      <c r="J4" s="42"/>
      <c r="K4" s="39" t="s">
        <v>61</v>
      </c>
      <c r="L4" s="41"/>
      <c r="M4" s="41"/>
      <c r="N4" s="42"/>
      <c r="O4" s="39" t="s">
        <v>62</v>
      </c>
      <c r="P4" s="41"/>
      <c r="Q4" s="42"/>
    </row>
    <row r="5" spans="2:17" ht="15.75" customHeight="1">
      <c r="B5" s="38"/>
      <c r="C5" s="40" t="s">
        <v>63</v>
      </c>
      <c r="D5" s="40" t="s">
        <v>64</v>
      </c>
      <c r="E5" s="40" t="s">
        <v>65</v>
      </c>
      <c r="F5" s="40" t="s">
        <v>66</v>
      </c>
      <c r="G5" s="40" t="s">
        <v>67</v>
      </c>
      <c r="H5" s="40" t="s">
        <v>68</v>
      </c>
      <c r="I5" s="40" t="s">
        <v>69</v>
      </c>
      <c r="J5" s="40" t="s">
        <v>70</v>
      </c>
      <c r="K5" s="40" t="s">
        <v>71</v>
      </c>
      <c r="L5" s="40" t="s">
        <v>72</v>
      </c>
      <c r="M5" s="40" t="s">
        <v>73</v>
      </c>
      <c r="N5" s="40" t="s">
        <v>74</v>
      </c>
      <c r="O5" s="40" t="s">
        <v>68</v>
      </c>
      <c r="P5" s="40" t="s">
        <v>75</v>
      </c>
      <c r="Q5" s="40" t="s">
        <v>70</v>
      </c>
    </row>
    <row r="6" spans="2:17" ht="15.75" customHeight="1">
      <c r="B6" s="38"/>
      <c r="C6" s="40"/>
      <c r="D6" s="43" t="s">
        <v>76</v>
      </c>
      <c r="E6" s="43" t="s">
        <v>77</v>
      </c>
      <c r="F6" s="43" t="s">
        <v>78</v>
      </c>
      <c r="G6" s="43" t="s">
        <v>79</v>
      </c>
      <c r="H6" s="43" t="s">
        <v>80</v>
      </c>
      <c r="I6" s="43" t="s">
        <v>81</v>
      </c>
      <c r="J6" s="43" t="s">
        <v>82</v>
      </c>
      <c r="K6" s="43" t="s">
        <v>83</v>
      </c>
      <c r="L6" s="43" t="s">
        <v>84</v>
      </c>
      <c r="M6" s="43" t="s">
        <v>85</v>
      </c>
      <c r="N6" s="43"/>
      <c r="O6" s="43" t="s">
        <v>86</v>
      </c>
      <c r="P6" s="43" t="s">
        <v>87</v>
      </c>
      <c r="Q6" s="43" t="s">
        <v>88</v>
      </c>
    </row>
    <row r="7" spans="2:17" ht="15.75" customHeight="1">
      <c r="B7" s="44"/>
      <c r="C7" s="45">
        <v>1</v>
      </c>
      <c r="D7" s="46">
        <v>45183</v>
      </c>
      <c r="E7" s="40" t="s">
        <v>89</v>
      </c>
      <c r="F7" s="40"/>
      <c r="G7" s="47" t="s">
        <v>90</v>
      </c>
      <c r="H7" s="48" t="s">
        <v>91</v>
      </c>
      <c r="I7" s="48" t="s">
        <v>92</v>
      </c>
      <c r="J7" s="48" t="s">
        <v>93</v>
      </c>
      <c r="K7" s="49">
        <v>6</v>
      </c>
      <c r="L7" s="49">
        <v>5</v>
      </c>
      <c r="M7" s="49">
        <v>7</v>
      </c>
      <c r="N7" s="50">
        <f aca="true" t="shared" si="0" ref="N7:N14">K7*L7*M7</f>
        <v>210</v>
      </c>
      <c r="O7" s="48" t="s">
        <v>94</v>
      </c>
      <c r="P7" s="48" t="s">
        <v>95</v>
      </c>
      <c r="Q7" s="48" t="s">
        <v>96</v>
      </c>
    </row>
    <row r="8" spans="2:17" ht="15.75" customHeight="1">
      <c r="B8" s="38"/>
      <c r="C8" s="51"/>
      <c r="D8" s="46">
        <v>45184</v>
      </c>
      <c r="E8" s="40" t="s">
        <v>89</v>
      </c>
      <c r="F8" s="40"/>
      <c r="G8" s="47" t="s">
        <v>97</v>
      </c>
      <c r="H8" s="48" t="s">
        <v>91</v>
      </c>
      <c r="I8" s="48" t="s">
        <v>98</v>
      </c>
      <c r="J8" s="48" t="s">
        <v>99</v>
      </c>
      <c r="K8" s="49">
        <v>10</v>
      </c>
      <c r="L8" s="49">
        <v>3</v>
      </c>
      <c r="M8" s="49">
        <v>10</v>
      </c>
      <c r="N8" s="50">
        <f t="shared" si="0"/>
        <v>300</v>
      </c>
      <c r="O8" s="48" t="s">
        <v>94</v>
      </c>
      <c r="P8" s="48" t="s">
        <v>95</v>
      </c>
      <c r="Q8" s="48" t="s">
        <v>96</v>
      </c>
    </row>
    <row r="9" spans="2:17" ht="15.75" customHeight="1">
      <c r="B9" s="38"/>
      <c r="C9" s="51"/>
      <c r="D9" s="46">
        <v>45185</v>
      </c>
      <c r="E9" s="40" t="s">
        <v>89</v>
      </c>
      <c r="F9" s="40"/>
      <c r="G9" s="47" t="s">
        <v>100</v>
      </c>
      <c r="H9" s="48" t="s">
        <v>91</v>
      </c>
      <c r="I9" s="48" t="s">
        <v>101</v>
      </c>
      <c r="J9" s="48" t="s">
        <v>102</v>
      </c>
      <c r="K9" s="49">
        <v>5</v>
      </c>
      <c r="L9" s="49">
        <v>7</v>
      </c>
      <c r="M9" s="49">
        <v>9</v>
      </c>
      <c r="N9" s="50">
        <f t="shared" si="0"/>
        <v>315</v>
      </c>
      <c r="O9" s="48" t="s">
        <v>94</v>
      </c>
      <c r="P9" s="48" t="s">
        <v>95</v>
      </c>
      <c r="Q9" s="48" t="s">
        <v>96</v>
      </c>
    </row>
    <row r="10" spans="2:17" ht="15.75" customHeight="1">
      <c r="B10" s="38"/>
      <c r="C10" s="51"/>
      <c r="D10" s="46"/>
      <c r="E10" s="40"/>
      <c r="F10" s="40"/>
      <c r="G10" s="47" t="s">
        <v>103</v>
      </c>
      <c r="H10" s="48" t="s">
        <v>91</v>
      </c>
      <c r="I10" s="48" t="s">
        <v>104</v>
      </c>
      <c r="J10" s="48" t="s">
        <v>105</v>
      </c>
      <c r="K10" s="49">
        <v>9</v>
      </c>
      <c r="L10" s="49">
        <v>2</v>
      </c>
      <c r="M10" s="49">
        <v>9</v>
      </c>
      <c r="N10" s="50">
        <f t="shared" si="0"/>
        <v>162</v>
      </c>
      <c r="O10" s="48" t="s">
        <v>94</v>
      </c>
      <c r="P10" s="48" t="s">
        <v>95</v>
      </c>
      <c r="Q10" s="48" t="s">
        <v>96</v>
      </c>
    </row>
    <row r="11" spans="2:17" ht="15.75" customHeight="1">
      <c r="B11" s="38"/>
      <c r="C11" s="51"/>
      <c r="D11" s="46">
        <v>45186</v>
      </c>
      <c r="E11" s="40" t="s">
        <v>89</v>
      </c>
      <c r="F11" s="40"/>
      <c r="G11" s="47" t="s">
        <v>106</v>
      </c>
      <c r="H11" s="48" t="s">
        <v>91</v>
      </c>
      <c r="I11" s="48" t="s">
        <v>107</v>
      </c>
      <c r="J11" s="48" t="s">
        <v>108</v>
      </c>
      <c r="K11" s="49">
        <v>3</v>
      </c>
      <c r="L11" s="49">
        <v>3</v>
      </c>
      <c r="M11" s="49">
        <v>4</v>
      </c>
      <c r="N11" s="50">
        <f t="shared" si="0"/>
        <v>36</v>
      </c>
      <c r="O11" s="48" t="s">
        <v>94</v>
      </c>
      <c r="P11" s="48" t="s">
        <v>95</v>
      </c>
      <c r="Q11" s="48" t="s">
        <v>96</v>
      </c>
    </row>
    <row r="12" spans="2:17" ht="15.75" customHeight="1">
      <c r="B12" s="38"/>
      <c r="C12" s="51"/>
      <c r="D12" s="46">
        <v>45187</v>
      </c>
      <c r="E12" s="40" t="s">
        <v>89</v>
      </c>
      <c r="F12" s="40"/>
      <c r="G12" s="47" t="s">
        <v>109</v>
      </c>
      <c r="H12" s="48" t="s">
        <v>110</v>
      </c>
      <c r="I12" s="48" t="s">
        <v>111</v>
      </c>
      <c r="J12" s="48" t="s">
        <v>112</v>
      </c>
      <c r="K12" s="49">
        <v>10</v>
      </c>
      <c r="L12" s="49">
        <v>3</v>
      </c>
      <c r="M12" s="49">
        <v>6</v>
      </c>
      <c r="N12" s="50">
        <f t="shared" si="0"/>
        <v>180</v>
      </c>
      <c r="O12" s="48" t="s">
        <v>94</v>
      </c>
      <c r="P12" s="48" t="s">
        <v>95</v>
      </c>
      <c r="Q12" s="48" t="s">
        <v>96</v>
      </c>
    </row>
    <row r="13" spans="2:17" ht="15.75" customHeight="1">
      <c r="B13" s="38"/>
      <c r="C13" s="51"/>
      <c r="D13" s="46">
        <v>45188</v>
      </c>
      <c r="E13" s="40" t="s">
        <v>89</v>
      </c>
      <c r="F13" s="40"/>
      <c r="G13" s="47" t="s">
        <v>113</v>
      </c>
      <c r="H13" s="48" t="s">
        <v>114</v>
      </c>
      <c r="I13" s="48" t="s">
        <v>115</v>
      </c>
      <c r="J13" s="48" t="s">
        <v>116</v>
      </c>
      <c r="K13" s="49">
        <v>4</v>
      </c>
      <c r="L13" s="49">
        <v>9</v>
      </c>
      <c r="M13" s="49">
        <v>6</v>
      </c>
      <c r="N13" s="50">
        <f t="shared" si="0"/>
        <v>216</v>
      </c>
      <c r="O13" s="48" t="s">
        <v>94</v>
      </c>
      <c r="P13" s="48" t="s">
        <v>95</v>
      </c>
      <c r="Q13" s="48" t="s">
        <v>96</v>
      </c>
    </row>
    <row r="14" spans="2:17" ht="15.75" customHeight="1">
      <c r="B14" s="38"/>
      <c r="C14" s="51"/>
      <c r="D14" s="46">
        <v>45189</v>
      </c>
      <c r="E14" s="40" t="s">
        <v>89</v>
      </c>
      <c r="F14" s="40"/>
      <c r="G14" s="47" t="s">
        <v>117</v>
      </c>
      <c r="H14" s="48" t="s">
        <v>118</v>
      </c>
      <c r="I14" s="48" t="s">
        <v>119</v>
      </c>
      <c r="J14" s="48" t="s">
        <v>120</v>
      </c>
      <c r="K14" s="49">
        <v>6</v>
      </c>
      <c r="L14" s="49">
        <v>8</v>
      </c>
      <c r="M14" s="49">
        <v>8</v>
      </c>
      <c r="N14" s="50">
        <f t="shared" si="0"/>
        <v>384</v>
      </c>
      <c r="O14" s="48" t="s">
        <v>94</v>
      </c>
      <c r="P14" s="48" t="s">
        <v>95</v>
      </c>
      <c r="Q14" s="48" t="s">
        <v>96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H4:J4"/>
    <mergeCell ref="K4:N4"/>
    <mergeCell ref="O4:Q4"/>
  </mergeCells>
  <dataValidations count="2">
    <dataValidation type="list" allowBlank="1" showErrorMessage="1" sqref="F7:F14">
      <formula1>"н/д,Информирования Awareness,Привлечения Acquisition,Активация Activation,Удержания Retention,Рефералы и рекомендации Refferrals,Выручка Revenue"</formula1>
    </dataValidation>
    <dataValidation type="list" allowBlank="1" showErrorMessage="1" sqref="E7:E14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</dataValidation>
  </dataValidation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B5:K15"/>
  <sheetViews>
    <sheetView workbookViewId="0" topLeftCell="A1"/>
  </sheetViews>
  <sheetFormatPr defaultColWidth="12.57421875" defaultRowHeight="15" customHeight="1"/>
  <cols>
    <col min="1" max="1" width="11.00390625" style="0" customWidth="1"/>
    <col min="2" max="2" width="50.8515625" style="0" customWidth="1"/>
    <col min="3" max="26" width="11.00390625" style="0" customWidth="1"/>
  </cols>
  <sheetData>
    <row r="1" ht="15.75" customHeight="1"/>
    <row r="2" ht="15.75" customHeight="1"/>
    <row r="3" ht="15.75" customHeight="1"/>
    <row r="4" ht="15.75" customHeight="1"/>
    <row r="5" spans="2:11" ht="15.75" customHeight="1">
      <c r="B5" s="52" t="s">
        <v>121</v>
      </c>
      <c r="C5" s="37"/>
      <c r="D5" s="37"/>
      <c r="E5" s="37"/>
      <c r="F5" s="37"/>
      <c r="G5" s="9"/>
      <c r="H5" s="52" t="s">
        <v>122</v>
      </c>
      <c r="I5" s="37"/>
      <c r="J5" s="9"/>
      <c r="K5" s="9"/>
    </row>
    <row r="6" spans="2:11" ht="15.75" customHeight="1">
      <c r="B6" s="53" t="s">
        <v>67</v>
      </c>
      <c r="C6" s="54" t="s">
        <v>123</v>
      </c>
      <c r="D6" s="54" t="s">
        <v>124</v>
      </c>
      <c r="E6" s="54" t="s">
        <v>125</v>
      </c>
      <c r="F6" s="54" t="s">
        <v>126</v>
      </c>
      <c r="G6" s="38"/>
      <c r="H6" s="55" t="s">
        <v>127</v>
      </c>
      <c r="I6" s="55" t="s">
        <v>128</v>
      </c>
      <c r="J6" s="9"/>
      <c r="K6" s="9"/>
    </row>
    <row r="7" spans="2:11" ht="15.75" customHeight="1">
      <c r="B7" s="47" t="s">
        <v>90</v>
      </c>
      <c r="C7" s="51" t="s">
        <v>129</v>
      </c>
      <c r="D7" s="51">
        <v>5</v>
      </c>
      <c r="E7" s="56">
        <v>8</v>
      </c>
      <c r="F7" s="49">
        <v>7</v>
      </c>
      <c r="G7" s="38"/>
      <c r="H7" s="55" t="s">
        <v>130</v>
      </c>
      <c r="I7" s="55" t="s">
        <v>131</v>
      </c>
      <c r="J7" s="9"/>
      <c r="K7" s="9"/>
    </row>
    <row r="8" spans="2:11" ht="15.75" customHeight="1">
      <c r="B8" s="47" t="s">
        <v>97</v>
      </c>
      <c r="C8" s="51" t="s">
        <v>129</v>
      </c>
      <c r="D8" s="56">
        <v>5</v>
      </c>
      <c r="E8" s="56">
        <v>8</v>
      </c>
      <c r="F8" s="49">
        <v>10</v>
      </c>
      <c r="G8" s="38"/>
      <c r="H8" s="55" t="s">
        <v>132</v>
      </c>
      <c r="I8" s="55" t="s">
        <v>133</v>
      </c>
      <c r="J8" s="9"/>
      <c r="K8" s="9"/>
    </row>
    <row r="9" spans="2:11" ht="15.75" customHeight="1">
      <c r="B9" s="47" t="s">
        <v>100</v>
      </c>
      <c r="C9" s="51" t="s">
        <v>129</v>
      </c>
      <c r="D9" s="56">
        <v>5</v>
      </c>
      <c r="E9" s="56">
        <v>8</v>
      </c>
      <c r="F9" s="49">
        <v>9</v>
      </c>
      <c r="G9" s="38"/>
      <c r="H9" s="55" t="s">
        <v>134</v>
      </c>
      <c r="I9" s="55" t="s">
        <v>135</v>
      </c>
      <c r="J9" s="9"/>
      <c r="K9" s="9"/>
    </row>
    <row r="10" spans="2:11" ht="15.75" customHeight="1">
      <c r="B10" s="47" t="s">
        <v>103</v>
      </c>
      <c r="C10" s="51" t="s">
        <v>129</v>
      </c>
      <c r="D10" s="56">
        <v>5</v>
      </c>
      <c r="E10" s="56">
        <v>8</v>
      </c>
      <c r="F10" s="49">
        <v>9</v>
      </c>
      <c r="G10" s="38"/>
      <c r="H10" s="55" t="s">
        <v>136</v>
      </c>
      <c r="I10" s="55" t="s">
        <v>137</v>
      </c>
      <c r="J10" s="9"/>
      <c r="K10" s="9"/>
    </row>
    <row r="11" spans="2:11" ht="15.75" customHeight="1">
      <c r="B11" s="47" t="s">
        <v>106</v>
      </c>
      <c r="C11" s="51" t="s">
        <v>129</v>
      </c>
      <c r="D11" s="56">
        <v>5</v>
      </c>
      <c r="E11" s="56">
        <v>8</v>
      </c>
      <c r="F11" s="49">
        <v>4</v>
      </c>
      <c r="G11" s="9"/>
      <c r="H11" s="37"/>
      <c r="I11" s="37"/>
      <c r="J11" s="9"/>
      <c r="K11" s="9"/>
    </row>
    <row r="12" spans="2:11" ht="15.75" customHeight="1">
      <c r="B12" s="47" t="s">
        <v>109</v>
      </c>
      <c r="C12" s="51" t="s">
        <v>129</v>
      </c>
      <c r="D12" s="56">
        <v>5</v>
      </c>
      <c r="E12" s="56">
        <v>8</v>
      </c>
      <c r="F12" s="49">
        <v>6</v>
      </c>
      <c r="G12" s="38"/>
      <c r="H12" s="55" t="s">
        <v>138</v>
      </c>
      <c r="I12" s="55" t="s">
        <v>128</v>
      </c>
      <c r="J12" s="9"/>
      <c r="K12" s="9"/>
    </row>
    <row r="13" spans="2:11" ht="15.75" customHeight="1">
      <c r="B13" s="47" t="s">
        <v>113</v>
      </c>
      <c r="C13" s="51" t="s">
        <v>129</v>
      </c>
      <c r="D13" s="56">
        <v>5</v>
      </c>
      <c r="E13" s="56">
        <v>8</v>
      </c>
      <c r="F13" s="49">
        <v>6</v>
      </c>
      <c r="G13" s="38"/>
      <c r="H13" s="55" t="s">
        <v>139</v>
      </c>
      <c r="I13" s="55" t="s">
        <v>140</v>
      </c>
      <c r="J13" s="9"/>
      <c r="K13" s="9"/>
    </row>
    <row r="14" spans="2:11" ht="15.75" customHeight="1">
      <c r="B14" s="47" t="s">
        <v>117</v>
      </c>
      <c r="C14" s="51" t="s">
        <v>129</v>
      </c>
      <c r="D14" s="56">
        <v>5</v>
      </c>
      <c r="E14" s="56">
        <v>8</v>
      </c>
      <c r="F14" s="49">
        <v>8</v>
      </c>
      <c r="G14" s="38"/>
      <c r="H14" s="55" t="s">
        <v>141</v>
      </c>
      <c r="I14" s="55" t="s">
        <v>142</v>
      </c>
      <c r="J14" s="9"/>
      <c r="K14" s="9"/>
    </row>
    <row r="15" spans="2:11" ht="15.75" customHeight="1">
      <c r="B15" s="9" t="s">
        <v>143</v>
      </c>
      <c r="C15" s="9"/>
      <c r="D15" s="9"/>
      <c r="E15" s="9"/>
      <c r="F15" s="9"/>
      <c r="G15" s="9"/>
      <c r="H15" s="9"/>
      <c r="I15" s="9"/>
      <c r="J15" s="9"/>
      <c r="K15" s="9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B4:I13"/>
  <sheetViews>
    <sheetView workbookViewId="0" topLeftCell="A1"/>
  </sheetViews>
  <sheetFormatPr defaultColWidth="12.57421875" defaultRowHeight="15" customHeight="1"/>
  <cols>
    <col min="1" max="1" width="11.00390625" style="0" customWidth="1"/>
    <col min="2" max="2" width="16.57421875" style="0" customWidth="1"/>
    <col min="3" max="4" width="17.00390625" style="0" customWidth="1"/>
    <col min="5" max="5" width="16.8515625" style="0" customWidth="1"/>
    <col min="6" max="6" width="16.7109375" style="0" customWidth="1"/>
    <col min="7" max="7" width="16.8515625" style="0" customWidth="1"/>
    <col min="8" max="8" width="16.57421875" style="0" customWidth="1"/>
    <col min="9" max="9" width="13.421875" style="0" customWidth="1"/>
    <col min="10" max="26" width="11.00390625" style="0" customWidth="1"/>
  </cols>
  <sheetData>
    <row r="1" ht="15.75" customHeight="1"/>
    <row r="2" ht="15.75" customHeight="1"/>
    <row r="3" ht="15.75" customHeight="1"/>
    <row r="4" spans="2:9" ht="15.75" customHeight="1">
      <c r="B4" s="57">
        <v>1</v>
      </c>
      <c r="C4" s="57">
        <v>3</v>
      </c>
      <c r="D4" s="57">
        <v>4</v>
      </c>
      <c r="E4" s="57">
        <v>2</v>
      </c>
      <c r="F4" s="57">
        <v>5</v>
      </c>
      <c r="G4" s="57">
        <v>6</v>
      </c>
      <c r="H4" s="57">
        <v>7</v>
      </c>
      <c r="I4" s="57">
        <v>8</v>
      </c>
    </row>
    <row r="5" spans="2:9" ht="15.75" customHeight="1">
      <c r="B5" s="58" t="s">
        <v>144</v>
      </c>
      <c r="C5" s="58" t="s">
        <v>145</v>
      </c>
      <c r="D5" s="58" t="s">
        <v>146</v>
      </c>
      <c r="E5" s="58" t="s">
        <v>147</v>
      </c>
      <c r="F5" s="58" t="s">
        <v>148</v>
      </c>
      <c r="G5" s="58" t="s">
        <v>149</v>
      </c>
      <c r="H5" s="58" t="s">
        <v>150</v>
      </c>
      <c r="I5" s="58" t="s">
        <v>151</v>
      </c>
    </row>
    <row r="6" spans="2:9" ht="15.75" customHeight="1">
      <c r="B6" s="24" t="s">
        <v>152</v>
      </c>
      <c r="C6" s="24" t="s">
        <v>153</v>
      </c>
      <c r="D6" s="24" t="s">
        <v>154</v>
      </c>
      <c r="E6" s="24" t="s">
        <v>155</v>
      </c>
      <c r="F6" s="24" t="s">
        <v>156</v>
      </c>
      <c r="G6" s="24" t="s">
        <v>157</v>
      </c>
      <c r="H6" s="24" t="s">
        <v>158</v>
      </c>
      <c r="I6" s="24" t="s">
        <v>159</v>
      </c>
    </row>
    <row r="7" spans="2:9" ht="15.75" customHeight="1">
      <c r="B7" s="24" t="s">
        <v>160</v>
      </c>
      <c r="C7" s="24" t="s">
        <v>161</v>
      </c>
      <c r="D7" s="24" t="s">
        <v>162</v>
      </c>
      <c r="E7" s="24" t="s">
        <v>163</v>
      </c>
      <c r="F7" s="24" t="s">
        <v>156</v>
      </c>
      <c r="G7" s="24" t="s">
        <v>157</v>
      </c>
      <c r="H7" s="24" t="s">
        <v>158</v>
      </c>
      <c r="I7" s="24" t="s">
        <v>159</v>
      </c>
    </row>
    <row r="8" spans="2:9" ht="15.75" customHeight="1">
      <c r="B8" s="24" t="s">
        <v>164</v>
      </c>
      <c r="C8" s="24" t="s">
        <v>165</v>
      </c>
      <c r="D8" s="24" t="s">
        <v>166</v>
      </c>
      <c r="E8" s="24" t="s">
        <v>167</v>
      </c>
      <c r="F8" s="24" t="s">
        <v>156</v>
      </c>
      <c r="G8" s="24" t="s">
        <v>157</v>
      </c>
      <c r="H8" s="24" t="s">
        <v>158</v>
      </c>
      <c r="I8" s="24" t="s">
        <v>159</v>
      </c>
    </row>
    <row r="9" spans="2:9" ht="15.75" customHeight="1">
      <c r="B9" s="24" t="s">
        <v>168</v>
      </c>
      <c r="C9" s="24" t="s">
        <v>169</v>
      </c>
      <c r="D9" s="24" t="s">
        <v>170</v>
      </c>
      <c r="E9" s="24" t="s">
        <v>171</v>
      </c>
      <c r="F9" s="24" t="s">
        <v>156</v>
      </c>
      <c r="G9" s="24" t="s">
        <v>157</v>
      </c>
      <c r="H9" s="24" t="s">
        <v>158</v>
      </c>
      <c r="I9" s="24" t="s">
        <v>159</v>
      </c>
    </row>
    <row r="10" spans="2:9" ht="15.75" customHeight="1">
      <c r="B10" s="24" t="s">
        <v>172</v>
      </c>
      <c r="C10" s="24" t="s">
        <v>173</v>
      </c>
      <c r="D10" s="24" t="s">
        <v>174</v>
      </c>
      <c r="E10" s="24" t="s">
        <v>175</v>
      </c>
      <c r="F10" s="24" t="s">
        <v>156</v>
      </c>
      <c r="G10" s="24" t="s">
        <v>157</v>
      </c>
      <c r="H10" s="24" t="s">
        <v>158</v>
      </c>
      <c r="I10" s="24" t="s">
        <v>159</v>
      </c>
    </row>
    <row r="11" spans="2:9" ht="15.75" customHeight="1">
      <c r="B11" s="24" t="s">
        <v>176</v>
      </c>
      <c r="C11" s="24" t="s">
        <v>177</v>
      </c>
      <c r="D11" s="24" t="s">
        <v>178</v>
      </c>
      <c r="E11" s="24" t="s">
        <v>179</v>
      </c>
      <c r="F11" s="24" t="s">
        <v>156</v>
      </c>
      <c r="G11" s="24" t="s">
        <v>157</v>
      </c>
      <c r="H11" s="24" t="s">
        <v>158</v>
      </c>
      <c r="I11" s="24" t="s">
        <v>159</v>
      </c>
    </row>
    <row r="12" spans="2:9" ht="15.75" customHeight="1">
      <c r="B12" s="24" t="s">
        <v>180</v>
      </c>
      <c r="C12" s="24" t="s">
        <v>181</v>
      </c>
      <c r="D12" s="24" t="s">
        <v>182</v>
      </c>
      <c r="E12" s="24" t="s">
        <v>183</v>
      </c>
      <c r="F12" s="24" t="s">
        <v>156</v>
      </c>
      <c r="G12" s="24" t="s">
        <v>157</v>
      </c>
      <c r="H12" s="24" t="s">
        <v>158</v>
      </c>
      <c r="I12" s="24" t="s">
        <v>159</v>
      </c>
    </row>
    <row r="13" spans="2:9" ht="15.75" customHeight="1">
      <c r="B13" s="24" t="s">
        <v>184</v>
      </c>
      <c r="C13" s="24" t="s">
        <v>185</v>
      </c>
      <c r="D13" s="24" t="s">
        <v>186</v>
      </c>
      <c r="E13" s="24" t="s">
        <v>184</v>
      </c>
      <c r="F13" s="24" t="s">
        <v>156</v>
      </c>
      <c r="G13" s="24" t="s">
        <v>157</v>
      </c>
      <c r="H13" s="24" t="s">
        <v>158</v>
      </c>
      <c r="I13" s="24" t="s">
        <v>159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D240"/>
  <sheetViews>
    <sheetView workbookViewId="0" topLeftCell="A1"/>
  </sheetViews>
  <sheetFormatPr defaultColWidth="12.57421875" defaultRowHeight="15" customHeight="1"/>
  <cols>
    <col min="1" max="1" width="30.00390625" style="0" customWidth="1"/>
    <col min="2" max="2" width="3.8515625" style="0" customWidth="1"/>
    <col min="3" max="3" width="2.7109375" style="0" customWidth="1"/>
    <col min="4" max="4" width="55.421875" style="0" customWidth="1"/>
    <col min="5" max="26" width="11.00390625" style="0" customWidth="1"/>
  </cols>
  <sheetData>
    <row r="1" ht="15.75" customHeight="1">
      <c r="D1" s="2"/>
    </row>
    <row r="2" ht="15.75" customHeight="1">
      <c r="D2" s="2"/>
    </row>
    <row r="3" ht="15.75" customHeight="1">
      <c r="D3" s="2"/>
    </row>
    <row r="4" ht="15.75" customHeight="1">
      <c r="D4" s="2"/>
    </row>
    <row r="5" spans="1:4" ht="15.75" customHeight="1">
      <c r="A5" s="59" t="s">
        <v>187</v>
      </c>
      <c r="B5" s="60"/>
      <c r="C5" s="60"/>
      <c r="D5" s="60"/>
    </row>
    <row r="6" spans="1:4" ht="15.75" customHeight="1">
      <c r="A6" s="61" t="s">
        <v>188</v>
      </c>
      <c r="B6" s="62" t="s">
        <v>2</v>
      </c>
      <c r="C6" s="63">
        <v>1</v>
      </c>
      <c r="D6" s="64" t="s">
        <v>189</v>
      </c>
    </row>
    <row r="7" spans="1:4" ht="15.75" customHeight="1">
      <c r="A7" s="65"/>
      <c r="B7" s="66" t="s">
        <v>2</v>
      </c>
      <c r="C7" s="9">
        <v>2</v>
      </c>
      <c r="D7" s="67" t="s">
        <v>190</v>
      </c>
    </row>
    <row r="8" spans="1:4" ht="15.75" customHeight="1">
      <c r="A8" s="65"/>
      <c r="B8" s="66" t="s">
        <v>2</v>
      </c>
      <c r="C8" s="9">
        <v>3</v>
      </c>
      <c r="D8" s="67" t="s">
        <v>191</v>
      </c>
    </row>
    <row r="9" spans="1:4" ht="15.75" customHeight="1">
      <c r="A9" s="68"/>
      <c r="B9" s="66" t="s">
        <v>2</v>
      </c>
      <c r="C9" s="9">
        <v>4</v>
      </c>
      <c r="D9" s="67" t="s">
        <v>192</v>
      </c>
    </row>
    <row r="10" spans="1:4" ht="15.75" customHeight="1">
      <c r="A10" s="69" t="s">
        <v>193</v>
      </c>
      <c r="B10" s="66" t="s">
        <v>2</v>
      </c>
      <c r="C10" s="9">
        <v>5</v>
      </c>
      <c r="D10" s="67" t="s">
        <v>194</v>
      </c>
    </row>
    <row r="11" spans="1:4" ht="15.75" customHeight="1">
      <c r="A11" s="65"/>
      <c r="B11" s="66" t="s">
        <v>2</v>
      </c>
      <c r="C11" s="9">
        <v>6</v>
      </c>
      <c r="D11" s="67" t="s">
        <v>195</v>
      </c>
    </row>
    <row r="12" spans="1:4" ht="15.75" customHeight="1">
      <c r="A12" s="68"/>
      <c r="B12" s="66" t="s">
        <v>2</v>
      </c>
      <c r="C12" s="9">
        <v>7</v>
      </c>
      <c r="D12" s="67" t="s">
        <v>196</v>
      </c>
    </row>
    <row r="13" spans="1:4" ht="15.75" customHeight="1">
      <c r="A13" s="69" t="s">
        <v>197</v>
      </c>
      <c r="B13" s="66" t="s">
        <v>2</v>
      </c>
      <c r="C13" s="9">
        <v>8</v>
      </c>
      <c r="D13" s="67" t="s">
        <v>198</v>
      </c>
    </row>
    <row r="14" spans="1:4" ht="15.75" customHeight="1">
      <c r="A14" s="70"/>
      <c r="B14" s="71" t="s">
        <v>2</v>
      </c>
      <c r="C14" s="37">
        <v>9</v>
      </c>
      <c r="D14" s="72" t="s">
        <v>199</v>
      </c>
    </row>
    <row r="15" spans="1:4" ht="15.75" customHeight="1">
      <c r="A15" s="73" t="s">
        <v>200</v>
      </c>
      <c r="B15" s="63" t="s">
        <v>3</v>
      </c>
      <c r="C15" s="63">
        <v>1</v>
      </c>
      <c r="D15" s="64" t="s">
        <v>201</v>
      </c>
    </row>
    <row r="16" spans="1:4" ht="15.75" customHeight="1">
      <c r="A16" s="65"/>
      <c r="B16" s="9" t="s">
        <v>3</v>
      </c>
      <c r="C16" s="9">
        <v>2</v>
      </c>
      <c r="D16" s="67" t="s">
        <v>202</v>
      </c>
    </row>
    <row r="17" spans="1:4" ht="15.75" customHeight="1">
      <c r="A17" s="65"/>
      <c r="B17" s="9" t="s">
        <v>3</v>
      </c>
      <c r="C17" s="9">
        <v>3</v>
      </c>
      <c r="D17" s="67" t="s">
        <v>203</v>
      </c>
    </row>
    <row r="18" spans="1:4" ht="15.75" customHeight="1">
      <c r="A18" s="65"/>
      <c r="B18" s="9" t="s">
        <v>3</v>
      </c>
      <c r="C18" s="9">
        <v>4</v>
      </c>
      <c r="D18" s="67" t="s">
        <v>204</v>
      </c>
    </row>
    <row r="19" spans="1:4" ht="15.75" customHeight="1">
      <c r="A19" s="65"/>
      <c r="B19" s="9" t="s">
        <v>3</v>
      </c>
      <c r="C19" s="9">
        <v>5</v>
      </c>
      <c r="D19" s="67" t="s">
        <v>205</v>
      </c>
    </row>
    <row r="20" spans="1:4" ht="15.75" customHeight="1">
      <c r="A20" s="65"/>
      <c r="B20" s="9" t="s">
        <v>3</v>
      </c>
      <c r="C20" s="9">
        <v>6</v>
      </c>
      <c r="D20" s="67" t="s">
        <v>206</v>
      </c>
    </row>
    <row r="21" spans="1:4" ht="15.75" customHeight="1">
      <c r="A21" s="70"/>
      <c r="B21" s="37" t="s">
        <v>3</v>
      </c>
      <c r="C21" s="37">
        <v>7</v>
      </c>
      <c r="D21" s="72" t="s">
        <v>207</v>
      </c>
    </row>
    <row r="22" spans="1:4" ht="15.75" customHeight="1">
      <c r="A22" s="74" t="s">
        <v>208</v>
      </c>
      <c r="B22" s="63" t="s">
        <v>4</v>
      </c>
      <c r="C22" s="63">
        <v>1</v>
      </c>
      <c r="D22" s="64" t="s">
        <v>209</v>
      </c>
    </row>
    <row r="23" spans="1:4" ht="15.75" customHeight="1">
      <c r="A23" s="65"/>
      <c r="B23" s="9" t="s">
        <v>4</v>
      </c>
      <c r="C23" s="9">
        <v>2</v>
      </c>
      <c r="D23" s="67" t="s">
        <v>210</v>
      </c>
    </row>
    <row r="24" spans="1:4" ht="15.75" customHeight="1">
      <c r="A24" s="65"/>
      <c r="B24" s="9" t="s">
        <v>4</v>
      </c>
      <c r="C24" s="9">
        <v>3</v>
      </c>
      <c r="D24" s="67" t="s">
        <v>211</v>
      </c>
    </row>
    <row r="25" spans="1:4" ht="15.75" customHeight="1">
      <c r="A25" s="65"/>
      <c r="B25" s="9" t="s">
        <v>4</v>
      </c>
      <c r="C25" s="9">
        <v>4</v>
      </c>
      <c r="D25" s="67" t="s">
        <v>212</v>
      </c>
    </row>
    <row r="26" spans="1:4" ht="15.75" customHeight="1">
      <c r="A26" s="65"/>
      <c r="B26" s="9" t="s">
        <v>4</v>
      </c>
      <c r="C26" s="9">
        <v>5</v>
      </c>
      <c r="D26" s="67" t="s">
        <v>213</v>
      </c>
    </row>
    <row r="27" spans="1:4" ht="15.75" customHeight="1">
      <c r="A27" s="65"/>
      <c r="B27" s="9" t="s">
        <v>4</v>
      </c>
      <c r="C27" s="9">
        <v>6</v>
      </c>
      <c r="D27" s="67" t="s">
        <v>214</v>
      </c>
    </row>
    <row r="28" spans="1:4" ht="15.75" customHeight="1">
      <c r="A28" s="65"/>
      <c r="B28" s="9" t="s">
        <v>4</v>
      </c>
      <c r="C28" s="9">
        <v>7</v>
      </c>
      <c r="D28" s="67" t="s">
        <v>215</v>
      </c>
    </row>
    <row r="29" spans="1:4" ht="15.75" customHeight="1">
      <c r="A29" s="65"/>
      <c r="B29" s="9" t="s">
        <v>4</v>
      </c>
      <c r="C29" s="9">
        <v>8</v>
      </c>
      <c r="D29" s="67" t="s">
        <v>216</v>
      </c>
    </row>
    <row r="30" spans="1:4" ht="15.75" customHeight="1">
      <c r="A30" s="70"/>
      <c r="B30" s="37" t="s">
        <v>4</v>
      </c>
      <c r="C30" s="37">
        <v>9</v>
      </c>
      <c r="D30" s="72" t="s">
        <v>217</v>
      </c>
    </row>
    <row r="31" spans="1:4" ht="15.75" customHeight="1">
      <c r="A31" s="75" t="s">
        <v>218</v>
      </c>
      <c r="B31" s="63" t="s">
        <v>5</v>
      </c>
      <c r="C31" s="63">
        <v>1</v>
      </c>
      <c r="D31" s="64" t="s">
        <v>219</v>
      </c>
    </row>
    <row r="32" spans="1:4" ht="15.75" customHeight="1">
      <c r="A32" s="65"/>
      <c r="B32" s="9" t="s">
        <v>5</v>
      </c>
      <c r="C32" s="9">
        <v>2</v>
      </c>
      <c r="D32" s="67" t="s">
        <v>220</v>
      </c>
    </row>
    <row r="33" spans="1:4" ht="15.75" customHeight="1">
      <c r="A33" s="65"/>
      <c r="B33" s="9" t="s">
        <v>5</v>
      </c>
      <c r="C33" s="9">
        <v>3</v>
      </c>
      <c r="D33" s="67" t="s">
        <v>221</v>
      </c>
    </row>
    <row r="34" spans="1:4" ht="15.75" customHeight="1">
      <c r="A34" s="65"/>
      <c r="B34" s="9" t="s">
        <v>5</v>
      </c>
      <c r="C34" s="9">
        <v>4</v>
      </c>
      <c r="D34" s="67" t="s">
        <v>222</v>
      </c>
    </row>
    <row r="35" spans="1:4" ht="15.75" customHeight="1">
      <c r="A35" s="65"/>
      <c r="B35" s="9" t="s">
        <v>5</v>
      </c>
      <c r="C35" s="9">
        <v>5</v>
      </c>
      <c r="D35" s="67" t="s">
        <v>223</v>
      </c>
    </row>
    <row r="36" spans="1:4" ht="15.75" customHeight="1">
      <c r="A36" s="65"/>
      <c r="B36" s="9" t="s">
        <v>5</v>
      </c>
      <c r="C36" s="9">
        <v>6</v>
      </c>
      <c r="D36" s="67" t="s">
        <v>224</v>
      </c>
    </row>
    <row r="37" spans="1:4" ht="15.75" customHeight="1">
      <c r="A37" s="65"/>
      <c r="B37" s="9" t="s">
        <v>5</v>
      </c>
      <c r="C37" s="9">
        <v>7</v>
      </c>
      <c r="D37" s="67" t="s">
        <v>225</v>
      </c>
    </row>
    <row r="38" spans="1:4" ht="15.75" customHeight="1">
      <c r="A38" s="65"/>
      <c r="B38" s="9" t="s">
        <v>5</v>
      </c>
      <c r="C38" s="9">
        <v>8</v>
      </c>
      <c r="D38" s="67" t="s">
        <v>226</v>
      </c>
    </row>
    <row r="39" spans="1:4" ht="15.75" customHeight="1">
      <c r="A39" s="65"/>
      <c r="B39" s="9" t="s">
        <v>5</v>
      </c>
      <c r="C39" s="9">
        <v>9</v>
      </c>
      <c r="D39" s="67" t="s">
        <v>227</v>
      </c>
    </row>
    <row r="40" spans="1:4" ht="15.75" customHeight="1">
      <c r="A40" s="70"/>
      <c r="B40" s="37" t="s">
        <v>5</v>
      </c>
      <c r="C40" s="37">
        <v>10</v>
      </c>
      <c r="D40" s="72" t="s">
        <v>228</v>
      </c>
    </row>
    <row r="41" ht="15.75" customHeight="1">
      <c r="D41" s="2"/>
    </row>
    <row r="42" ht="15.75" customHeight="1">
      <c r="D42" s="2"/>
    </row>
    <row r="43" ht="15.75" customHeight="1">
      <c r="D43" s="2"/>
    </row>
    <row r="44" ht="15.75" customHeight="1">
      <c r="D44" s="2"/>
    </row>
    <row r="45" ht="15.75" customHeight="1">
      <c r="D45" s="2"/>
    </row>
    <row r="46" ht="15.75" customHeight="1">
      <c r="D46" s="2"/>
    </row>
    <row r="47" ht="15.75" customHeight="1">
      <c r="D47" s="2"/>
    </row>
    <row r="48" ht="15.75" customHeight="1">
      <c r="D48" s="2"/>
    </row>
    <row r="49" ht="15.75" customHeight="1">
      <c r="D49" s="2"/>
    </row>
    <row r="50" ht="15.75" customHeight="1">
      <c r="D50" s="2"/>
    </row>
    <row r="51" ht="15.75" customHeight="1">
      <c r="D51" s="2"/>
    </row>
    <row r="52" ht="15.75" customHeight="1">
      <c r="D52" s="2"/>
    </row>
    <row r="53" ht="15.75" customHeight="1">
      <c r="D53" s="2"/>
    </row>
    <row r="54" ht="15.75" customHeight="1">
      <c r="D54" s="2"/>
    </row>
    <row r="55" ht="15.75" customHeight="1">
      <c r="D55" s="2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6:A9"/>
    <mergeCell ref="A10:A12"/>
    <mergeCell ref="A13:A14"/>
    <mergeCell ref="A15:A21"/>
    <mergeCell ref="A22:A30"/>
    <mergeCell ref="A31:A40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6:Z17"/>
  <sheetViews>
    <sheetView workbookViewId="0" topLeftCell="A1"/>
  </sheetViews>
  <sheetFormatPr defaultColWidth="12.57421875" defaultRowHeight="15" customHeight="1"/>
  <cols>
    <col min="1" max="1" width="11.00390625" style="0" customWidth="1"/>
    <col min="2" max="2" width="24.28125" style="0" customWidth="1"/>
    <col min="3" max="3" width="25.00390625" style="0" customWidth="1"/>
    <col min="4" max="4" width="16.140625" style="0" customWidth="1"/>
    <col min="5" max="5" width="22.00390625" style="0" customWidth="1"/>
    <col min="6" max="6" width="22.421875" style="0" customWidth="1"/>
    <col min="7" max="7" width="22.28125" style="0" customWidth="1"/>
    <col min="8" max="8" width="11.421875" style="0" customWidth="1"/>
    <col min="9" max="26" width="11.00390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2:8" ht="33.75" customHeight="1">
      <c r="B6" s="76" t="s">
        <v>229</v>
      </c>
      <c r="C6" s="13"/>
      <c r="D6" s="77" t="s">
        <v>230</v>
      </c>
      <c r="E6" s="76" t="s">
        <v>231</v>
      </c>
      <c r="F6" s="12"/>
      <c r="G6" s="13"/>
      <c r="H6" s="77" t="s">
        <v>232</v>
      </c>
    </row>
    <row r="7" spans="1:26" ht="15.75" customHeight="1">
      <c r="A7" s="2"/>
      <c r="B7" s="78" t="s">
        <v>233</v>
      </c>
      <c r="C7" s="78" t="s">
        <v>234</v>
      </c>
      <c r="D7" s="78" t="s">
        <v>235</v>
      </c>
      <c r="E7" s="78" t="s">
        <v>236</v>
      </c>
      <c r="F7" s="78" t="s">
        <v>237</v>
      </c>
      <c r="G7" s="78" t="s">
        <v>238</v>
      </c>
      <c r="H7" s="78" t="s">
        <v>239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8" ht="15.75" customHeight="1">
      <c r="B8" s="24" t="s">
        <v>240</v>
      </c>
      <c r="C8" s="79" t="s">
        <v>241</v>
      </c>
      <c r="D8" s="80">
        <f aca="true" t="shared" si="0" ref="D8:D17">E8*F8*G8</f>
        <v>100</v>
      </c>
      <c r="E8" s="81">
        <v>10</v>
      </c>
      <c r="F8" s="81">
        <v>10</v>
      </c>
      <c r="G8" s="81">
        <v>1</v>
      </c>
      <c r="H8" s="82">
        <v>45215</v>
      </c>
    </row>
    <row r="9" spans="2:8" ht="15.75" customHeight="1">
      <c r="B9" s="24" t="s">
        <v>242</v>
      </c>
      <c r="C9" s="83" t="s">
        <v>243</v>
      </c>
      <c r="D9" s="80">
        <f t="shared" si="0"/>
        <v>100</v>
      </c>
      <c r="E9" s="81">
        <v>10</v>
      </c>
      <c r="F9" s="81">
        <v>10</v>
      </c>
      <c r="G9" s="81">
        <v>1</v>
      </c>
      <c r="H9" s="82">
        <v>45215</v>
      </c>
    </row>
    <row r="10" spans="2:8" ht="15.75" customHeight="1">
      <c r="B10" s="24" t="s">
        <v>244</v>
      </c>
      <c r="C10" s="79" t="s">
        <v>245</v>
      </c>
      <c r="D10" s="80">
        <f t="shared" si="0"/>
        <v>100</v>
      </c>
      <c r="E10" s="81">
        <v>10</v>
      </c>
      <c r="F10" s="81">
        <v>10</v>
      </c>
      <c r="G10" s="81">
        <v>1</v>
      </c>
      <c r="H10" s="82">
        <v>45215</v>
      </c>
    </row>
    <row r="11" spans="2:8" ht="15.75" customHeight="1">
      <c r="B11" s="24" t="s">
        <v>246</v>
      </c>
      <c r="C11" s="24" t="s">
        <v>247</v>
      </c>
      <c r="D11" s="80">
        <f t="shared" si="0"/>
        <v>100</v>
      </c>
      <c r="E11" s="81">
        <v>10</v>
      </c>
      <c r="F11" s="81">
        <v>10</v>
      </c>
      <c r="G11" s="81">
        <v>1</v>
      </c>
      <c r="H11" s="82">
        <v>45215</v>
      </c>
    </row>
    <row r="12" spans="2:8" ht="15.75" customHeight="1">
      <c r="B12" s="24" t="s">
        <v>248</v>
      </c>
      <c r="C12" s="79" t="s">
        <v>249</v>
      </c>
      <c r="D12" s="80">
        <f t="shared" si="0"/>
        <v>100</v>
      </c>
      <c r="E12" s="81">
        <v>10</v>
      </c>
      <c r="F12" s="81">
        <v>10</v>
      </c>
      <c r="G12" s="81">
        <v>1</v>
      </c>
      <c r="H12" s="82">
        <v>45215</v>
      </c>
    </row>
    <row r="13" spans="2:8" ht="15.75" customHeight="1">
      <c r="B13" s="84" t="s">
        <v>250</v>
      </c>
      <c r="C13" s="79" t="s">
        <v>251</v>
      </c>
      <c r="D13" s="80">
        <f t="shared" si="0"/>
        <v>100</v>
      </c>
      <c r="E13" s="81">
        <v>10</v>
      </c>
      <c r="F13" s="81">
        <v>10</v>
      </c>
      <c r="G13" s="81">
        <v>1</v>
      </c>
      <c r="H13" s="82">
        <v>45215</v>
      </c>
    </row>
    <row r="14" spans="2:8" ht="15.75" customHeight="1">
      <c r="B14" s="29" t="s">
        <v>252</v>
      </c>
      <c r="C14" s="79" t="s">
        <v>253</v>
      </c>
      <c r="D14" s="80">
        <f t="shared" si="0"/>
        <v>60</v>
      </c>
      <c r="E14" s="81">
        <v>6</v>
      </c>
      <c r="F14" s="81">
        <v>10</v>
      </c>
      <c r="G14" s="81">
        <v>1</v>
      </c>
      <c r="H14" s="82">
        <v>45215</v>
      </c>
    </row>
    <row r="15" spans="2:8" ht="15.75" customHeight="1">
      <c r="B15" s="24" t="s">
        <v>254</v>
      </c>
      <c r="C15" s="79" t="s">
        <v>255</v>
      </c>
      <c r="D15" s="80">
        <f t="shared" si="0"/>
        <v>90</v>
      </c>
      <c r="E15" s="81">
        <v>9</v>
      </c>
      <c r="F15" s="81">
        <v>10</v>
      </c>
      <c r="G15" s="81">
        <v>1</v>
      </c>
      <c r="H15" s="82">
        <v>45215</v>
      </c>
    </row>
    <row r="16" spans="2:8" ht="15.75" customHeight="1">
      <c r="B16" s="24" t="s">
        <v>256</v>
      </c>
      <c r="C16" s="79" t="s">
        <v>257</v>
      </c>
      <c r="D16" s="80">
        <f t="shared" si="0"/>
        <v>70</v>
      </c>
      <c r="E16" s="81">
        <v>7</v>
      </c>
      <c r="F16" s="81">
        <v>10</v>
      </c>
      <c r="G16" s="81">
        <v>1</v>
      </c>
      <c r="H16" s="82">
        <v>45222</v>
      </c>
    </row>
    <row r="17" spans="2:8" ht="15.75" customHeight="1">
      <c r="B17" s="24" t="s">
        <v>258</v>
      </c>
      <c r="C17" s="79" t="s">
        <v>259</v>
      </c>
      <c r="D17" s="80">
        <f t="shared" si="0"/>
        <v>100</v>
      </c>
      <c r="E17" s="81">
        <v>10</v>
      </c>
      <c r="F17" s="81">
        <v>10</v>
      </c>
      <c r="G17" s="81">
        <v>1</v>
      </c>
      <c r="H17" s="82">
        <v>45261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$B$7:$H$17"/>
  <mergeCells count="2">
    <mergeCell ref="B6:C6"/>
    <mergeCell ref="E6:G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