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695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Карта интересов " sheetId="4" r:id="rId4"/>
    <sheet name="Описание  уровней " sheetId="5" r:id="rId5"/>
    <sheet name="Бэклог задач " sheetId="6" r:id="rId6"/>
  </sheets>
  <definedNames>
    <definedName name="_xlnm._FilterDatabase" localSheetId="5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<sst xmlns="http://schemas.openxmlformats.org/spreadsheetml/2006/main" count="426" uniqueCount="343">
  <si>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</si>
  <si>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</si>
  <si>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</si>
  <si>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</si>
  <si>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</si>
  <si>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</si>
  <si>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</si>
  <si>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</si>
  <si>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</si>
  <si>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</si>
  <si>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</si>
  <si>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</si>
  <si>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</si>
  <si>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</si>
  <si>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</si>
  <si>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</si>
  <si>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</si>
  <si>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</si>
  <si>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</si>
  <si>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</si>
  <si>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</si>
  <si>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</si>
  <si>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</si>
  <si>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</si>
  <si>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</si>
  <si>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</si>
  <si>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</si>
  <si>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</si>
  <si>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</si>
  <si>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</si>
  <si>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</si>
  <si>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</si>
  <si>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</si>
  <si>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</si>
  <si>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</si>
  <si>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</si>
  <si>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</si>
  <si>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</si>
  <si>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</si>
  <si>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</si>
  <si>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</si>
  <si>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</si>
  <si>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</si>
  <si>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</si>
  <si>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</si>
  <si>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</si>
  <si>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</si>
  <si>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</si>
  <si>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</si>
  <si>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</si>
  <si>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</si>
  <si>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</si>
  <si>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</si>
  <si>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</si>
  <si>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</si>
  <si>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</si>
  <si>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</si>
  <si>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</si>
  <si>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</si>
  <si>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</si>
  <si>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</si>
  <si>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</si>
  <si>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</si>
  <si>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</si>
  <si>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</si>
  <si>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</si>
  <si>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</si>
  <si>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</si>
  <si>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</si>
  <si>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</si>
  <si>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</si>
  <si>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</si>
  <si>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</si>
  <si>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</si>
  <si>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</si>
  <si>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</si>
  <si>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</si>
  <si>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</si>
  <si>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</si>
  <si>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</si>
  <si>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</si>
  <si>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</si>
  <si>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</si>
  <si>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</si>
  <si>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</si>
  <si>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</si>
  <si>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</si>
  <si>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</si>
  <si>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</si>
  <si>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</si>
  <si>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</si>
  <si>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</si>
  <si>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</si>
  <si>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</si>
  <si>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</si>
  <si>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</si>
  <si>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</si>
  <si>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</si>
  <si>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</si>
  <si>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</si>
  <si>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</si>
  <si>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</si>
  <si>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</si>
  <si>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</si>
  <si>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</si>
  <si>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</si>
  <si>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</si>
  <si>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</si>
  <si>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</si>
  <si>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</si>
  <si>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</si>
  <si>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</si>
  <si>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</si>
  <si>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</si>
  <si>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</si>
  <si>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</si>
  <si>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</si>
  <si>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</si>
  <si>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</si>
  <si>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</si>
  <si>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</si>
  <si>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</si>
  <si>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</si>
  <si>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</si>
  <si>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</si>
  <si>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</si>
  <si>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</si>
  <si>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</si>
  <si>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</si>
  <si>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</si>
  <si>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</si>
  <si>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</si>
  <si>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</si>
  <si>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</si>
  <si>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</si>
  <si>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</si>
  <si>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</si>
  <si>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</si>
  <si>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</si>
  <si>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</si>
  <si>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Эффективность разработанного аэратора в рабочих условиях выше более, чем в 3 раза</t>
  </si>
  <si>
    <t>Замеры и фиксация растворенного в воде кислорода около аэратора, а также замер у аналогов</t>
  </si>
  <si>
    <t>Уровень растворенного в воде кислорода</t>
  </si>
  <si>
    <t>За 2 месяца эффективность подтвердилась</t>
  </si>
  <si>
    <t>решения /MVP</t>
  </si>
  <si>
    <t>продаж</t>
  </si>
  <si>
    <t>маркетинга (канал</t>
  </si>
  <si>
    <t>Привлечения Acquisition</t>
  </si>
  <si>
    <t>Влияет ли обрастание на эффективность работы разработанного аэратора</t>
  </si>
  <si>
    <t>Фиксация подводной видеокамерой обрастаний</t>
  </si>
  <si>
    <t>Замеры и фиксация растворенного в воде кислорода около аэратора. Сравнение с ранее проведенными замерами</t>
  </si>
  <si>
    <t>Выявлены незначительные отклонения</t>
  </si>
  <si>
    <t>Не подтвердилось. Обрастание поверхности сильнее произошло на верных поверхностях аэратора. Рабочая поверхность обрасла значительно быстро</t>
  </si>
  <si>
    <t>Обрастать поверхность будет более 1 месяца из-за гидрофобности поверхности</t>
  </si>
  <si>
    <t>Провести 5 звонков/встреч с потенциальными клиентами</t>
  </si>
  <si>
    <t>Кол-во положительных откликов</t>
  </si>
  <si>
    <t>Получение согласий о покупке</t>
  </si>
  <si>
    <t>Если эффективность разработанного устройства будет выше 300%</t>
  </si>
  <si>
    <t>Отклонения не более 10%</t>
  </si>
  <si>
    <t>Подтвердилось</t>
  </si>
  <si>
    <t>Проведено 2 встречи и 4 звонка</t>
  </si>
  <si>
    <t>Получено 2 запроса на покупку</t>
  </si>
  <si>
    <t>Составление договора, проработка ТЗ</t>
  </si>
  <si>
    <t>Интересна ли технология в экологическом восстановлении и предложить аэрационное оборудование для экологического восстановления водоемов 4 потенциальным клиентам через прямые контакты</t>
  </si>
  <si>
    <t>Эффективный канал продвижения - выставки</t>
  </si>
  <si>
    <t>Посетить 2 мероприятия</t>
  </si>
  <si>
    <t>Получение 5 заинтересованности</t>
  </si>
  <si>
    <t>Подтвердится, если будет получено 10 положительных откликов</t>
  </si>
  <si>
    <t>Посещено 3 выставки</t>
  </si>
  <si>
    <t>Получено 2 предложения о рассмотрении сотрудничества</t>
  </si>
  <si>
    <t>В сфере водоподготовки интерес низкий. В газохимии интерес выше. Утверждение ТЗ</t>
  </si>
  <si>
    <t>Проведение натурных испытаний. Замер уровня насыщения воды кислородом. Сравнение с другими аэраторами, установленными на площадке</t>
  </si>
  <si>
    <t>Бахарев. Пилотная площадка, оксиметр, подводная камера Язь</t>
  </si>
  <si>
    <t>Бахарева</t>
  </si>
  <si>
    <t>Привлечение тех.директора (на операционку)</t>
  </si>
  <si>
    <t>другая</t>
  </si>
  <si>
    <t>Интересен ли проект для инвестирования</t>
  </si>
  <si>
    <t>Получение обратной связи не менее, чем от 5 инвесторов</t>
  </si>
  <si>
    <t>Подтвердиться, если не менее 5 инвесторов рассмотрят вариант вложения инвестиций</t>
  </si>
  <si>
    <t>Кол-во предложений на инвестирование</t>
  </si>
  <si>
    <t>Проведено 3 встречи с инвесторами. 2 встречи со стартап-студиями</t>
  </si>
  <si>
    <t>Получено 2 подтверждения о готовности инвестирования. 1 ожидает фин.модель для дальнейших переговоров, в целом проект заинтересовал. 2 стартап-студии заинтересованы в участии в проекте</t>
  </si>
  <si>
    <t>Подтвердилась</t>
  </si>
  <si>
    <t>Еременко</t>
  </si>
  <si>
    <t>Еременко. Телефон, личные контакты</t>
  </si>
  <si>
    <t>Получить 3 предзаказа на аэраторы</t>
  </si>
  <si>
    <t>Бахарева. Участие в питч инвест.сессиях</t>
  </si>
  <si>
    <t>Привлечение инвестиций в проект в размере 6 млн.руб. Провести не менее 3 питча в инвест.сессиях</t>
  </si>
  <si>
    <t>Бахарев</t>
  </si>
  <si>
    <t>Привлечение в партнеры Курчатовский университет</t>
  </si>
  <si>
    <t>Бахарев. Разработка улучшения конструкция (эксплуатация)</t>
  </si>
  <si>
    <t>Составление эскизной документации</t>
  </si>
  <si>
    <t>Поиск КБ. Переговоры с КБ о стоимости и сроках выполнения КД</t>
  </si>
  <si>
    <t>Получить предзаказ от Правительства Сургута</t>
  </si>
  <si>
    <t>Провести переговоры с Форм-АС о возможности изготовить предзаказ</t>
  </si>
  <si>
    <t>Есть ли проблема у ЦА с заморами</t>
  </si>
  <si>
    <t>Не менее 20 холодных звонков</t>
  </si>
  <si>
    <t>Есть ли более сильная боль у ЦА, чем заморы</t>
  </si>
  <si>
    <t>Клиенты готовы поучаствовать в пилотах</t>
  </si>
  <si>
    <t>ЦА готова купить эксперементальные образцы</t>
  </si>
  <si>
    <t>Аэратор</t>
  </si>
  <si>
    <t>Есть</t>
  </si>
  <si>
    <t>Снижение затрат на аэрацию</t>
  </si>
  <si>
    <t>Снижение энергозатрат</t>
  </si>
  <si>
    <t>Повышение эффективности растворения</t>
  </si>
  <si>
    <t>Высокие расходы на закуп малька</t>
  </si>
  <si>
    <t>Снижение потребности в ежегодном закупе малька</t>
  </si>
  <si>
    <t>Бахарев. Контроль изготовления опытного образца</t>
  </si>
  <si>
    <t>Бахарев. Проработка и контроль изготовления КД (конструкторская документация). Доработка КД в процессе изготовления опытного образца</t>
  </si>
  <si>
    <t>Комплект КД</t>
  </si>
  <si>
    <t>Опытный образец 1 шт</t>
  </si>
  <si>
    <t>Поиск и утверждение пилотной площадки</t>
  </si>
  <si>
    <t>Пилотная площадка - 1 шт. Требования - зарыбленное озеро, глубиной не менее 2,5 м</t>
  </si>
  <si>
    <t>Комментарий</t>
  </si>
  <si>
    <t xml:space="preserve">Разработка до 01.12.22. Корректировка до 01.04.2023. </t>
  </si>
  <si>
    <t>Результат - разработан комплект КД в указанный период.</t>
  </si>
  <si>
    <t>Опыт.образец изготовлен 20.03.23</t>
  </si>
  <si>
    <t xml:space="preserve">01.04.23. </t>
  </si>
  <si>
    <t>Найдено 2 подходящие площадки 23.03.23 (зеленоборский рыбзавод и рыб.хозяйство под каменск-уральском). Выбрана площадка зеленоборского рыбоводного завода, т.к. там имеется охрана прудов, опытные специалисты (практики и научники). Данный завод интересен как стратегический партнер. Они заинтересованы в долгосрочном сотрудничестве, имеют большую базу нашей ЦА (т.к. продают им малька рыбы)</t>
  </si>
  <si>
    <t>В процессе. За 2 месяца устройство подтвердило работоспособность</t>
  </si>
  <si>
    <t>Проведены. Подтверждена возможность изготовить предзаказ с октября 2023. Предварительно зазервировано место под заказ. Отмашка будет дана, как подпишутся договоры</t>
  </si>
  <si>
    <t>Первично получено положительное решение от Фонда научного развития Югры. Запрошена от нас информация о проекте для представления его Правительству Сургута по восстановления экологического состояния р.Сайма</t>
  </si>
  <si>
    <t>Проработать поступившее научному руководителю предложение о внедрении технологии в очистные сооружения в п.НовоАбзаково Уфимской области</t>
  </si>
  <si>
    <t>Провести анализ возможгности внедрения технологии в конструкцию пожарных автомобилей</t>
  </si>
  <si>
    <t>Провести анализ возможгности внедрения технологии в проект Тагола</t>
  </si>
  <si>
    <t>Провести встречи с руководством Металлоконструкция в г.Курган</t>
  </si>
  <si>
    <t xml:space="preserve">Бахарева </t>
  </si>
  <si>
    <t>Привлечение GR</t>
  </si>
  <si>
    <t>Необходим для общения с представителями регионов. Пока потребность закрывает руководитель проекта</t>
  </si>
  <si>
    <t xml:space="preserve">Необходимы фундаментальные исследования с пленками воздушных пузырьков. </t>
  </si>
  <si>
    <t>Оформление патента на изобретение</t>
  </si>
  <si>
    <t>Патент защищает технологию и принцип работы аэратора</t>
  </si>
  <si>
    <t>Аэратор (с трл 7 на трл 8)</t>
  </si>
  <si>
    <t>Другие продуктовые решения</t>
  </si>
  <si>
    <t>Выбрать следующий продукт для НИОКР</t>
  </si>
  <si>
    <t>Для усиления конкурентноспособности</t>
  </si>
  <si>
    <t>Разработать эскизную КД. Передать партнеру КБ</t>
  </si>
  <si>
    <t>Необходимо для разработки ТЗ для конкурса ФСИ Старт-2 и реализация этого решения на средства гранта. Улучшение эффективности устройства, уменьшение его габаритов</t>
  </si>
  <si>
    <t>Есть видение сборно-разборной конструкции аэратора. Прорабатывается эскизная КД. Ведутся переговоры с КБ (конструкторским бюро) по срокам и сметам взаимодействия. КБ разработает КД под технологию производства и модернизирует внешний вид утсройтсва</t>
  </si>
  <si>
    <t>Проведены переговоры. 2 частных коттеджных поселка в Подмосковье выразили желание в преобретении устройства для восстановления экологического состояния пожарных водоемов. Получено положительное решение от пром.предприятия по внедрению технологии в очистные пром.стоков. Проводится оформление юр.документов и фин.вопросов</t>
  </si>
  <si>
    <t>Бахарев. Разработка устройства для автоматизации процесса подачи кислорода (будет встроен добавлен в след.модернизацию аэратора)</t>
  </si>
  <si>
    <t>Бахарев. Контроль по введению тех.готовности устройства с ТРЛ 1 до ТРЛ 9</t>
  </si>
  <si>
    <t>Поиск партнеров по разработке утсройтсва до ТРЛ 9. Контроль над ведением разработки</t>
  </si>
  <si>
    <t>аналогично пред.пункту</t>
  </si>
  <si>
    <t>Бахарев. Пересмотр конструкции аэратора для возможности его применения в прудах глубиной меньше 2,5 м без потери его эффективности</t>
  </si>
  <si>
    <t>Разработка карты технологического развития модернизации</t>
  </si>
  <si>
    <t>Задача 1</t>
  </si>
  <si>
    <t>Решится по результатам пред.пункта</t>
  </si>
  <si>
    <t>пп1</t>
  </si>
  <si>
    <t>пп2</t>
  </si>
  <si>
    <t>пп3</t>
  </si>
  <si>
    <t>Создание новой продуктовой единицы для возможности применения технологии в мелких по глубине водоемах. Актуально в УрФО и южных регионах</t>
  </si>
  <si>
    <t>С НИОКР 1-2 кв.2024. Без НИОКР 1 кв.2024</t>
  </si>
  <si>
    <t>Заказать и проконтролировать создание КД - 1 шт</t>
  </si>
  <si>
    <t>Заказать работу у партнера КБ</t>
  </si>
  <si>
    <t>Бахарев.Проведение НИОКР по необходимости для проработки модернизации</t>
  </si>
  <si>
    <t>Партнер КБ. Разработка КД для нового контруктивного решения</t>
  </si>
  <si>
    <t>Бахарев. Еременко. Расчет необходимого объема финансирования</t>
  </si>
  <si>
    <t xml:space="preserve">Привлечение финансирования Старт-1 на разработку </t>
  </si>
  <si>
    <t>Бахарев. Бахарева. Подача заявки</t>
  </si>
  <si>
    <t>Бахарева. Защита и оформления документов</t>
  </si>
  <si>
    <t>Выполнено</t>
  </si>
  <si>
    <t>Выполнено. Необходимо для разработки опытного образца аэратора. Доработка тех. Готовности с трл 5-6 на трл 7-8</t>
  </si>
  <si>
    <t>Бахарева. Рассмотреть поступившие предложения для сотрудничества от стартап-студий</t>
  </si>
  <si>
    <t>Поступило 2 преложения от стартап-студий о совместной реализации проекта. С их стороны будут предоставлены научные, материальные и не материальные ресурсы</t>
  </si>
  <si>
    <t>Бахарева. Бахарев. Технопарк</t>
  </si>
  <si>
    <t>Проведено первичное знакомство, получено согласие о совместной проработке. Ждут от нас ТЗ в сентябре. Предприятие - Карфидов лаб. Возможно и взаимодействие через микрогранты Сколково</t>
  </si>
  <si>
    <t>Юрист</t>
  </si>
  <si>
    <t xml:space="preserve">Разработка типовых договоров. Консультирование при заключениее догвооров. Принято решение привлечь на аутсорс. Имеется контакт юриста с необходимыми компетенциями в г.Тюмени. </t>
  </si>
  <si>
    <t>Бахарева. Бахарев. Технопарк.Оформление патента на пром.образец</t>
  </si>
  <si>
    <t>Бахарева. Сколково. Оформление патента РСТ. Проработка стратегии выхода зарубеж</t>
  </si>
  <si>
    <t>Подана заявка на микрогрант - 1 шт. Подана заявка на РСТ - 1 шт.</t>
  </si>
  <si>
    <t>микрогрант 02.08.23. РСТ - 2.10.23</t>
  </si>
  <si>
    <t>Бахарева. Бахарев. Зубкова. Заключительная отчетность по гранту</t>
  </si>
  <si>
    <t>В работе</t>
  </si>
  <si>
    <t>Привлечение бюджетного финансирования (Старт-2, региональные гранты) на доработку опытного образца</t>
  </si>
  <si>
    <t>Получение финансирования в размере 9 млн.руб</t>
  </si>
  <si>
    <t>1 кв.2024</t>
  </si>
  <si>
    <t>Софинансирование на Старт-2 найдено (чатсные инвесторы). Получен грант от Пермского края для проведения натурный испытаний (закупка обородувания и материалов)</t>
  </si>
  <si>
    <t>2 физ.лица проявили желание инвестировать 2 млн.руб (достаточная сумма для Старт-2). В рамках мероприятия СтартапТур сообщество клуб ангельских инвесторов проявило интерес. Запросили от нас фин.модель и пакет инвестиционных документов. Документы в разработке. Корректируется презентация для инвестора для участия в Разведке боем, инвест.сессии Сколково</t>
  </si>
  <si>
    <t>Написано предложение о сотрудничество. Поиск прямых контактов. (В рамках консультации с экспертами на акселераторе получено предложение применения конструкции аэратора в пожарных водоемах в сотрудничестве с проектом, который использует геомембрану для таких водоемов (Тагола). Для этих водоемов очень актуальна тема аэрации ждя предотвращения цветения (топ-100 форума АСИ))</t>
  </si>
  <si>
    <t>пп4</t>
  </si>
  <si>
    <t>пп5</t>
  </si>
  <si>
    <t>пп6</t>
  </si>
  <si>
    <t>пп7</t>
  </si>
  <si>
    <t>пп8</t>
  </si>
  <si>
    <t>Собственник горнолыжного комплекса Абзаково вышел на научного руководителя с предложением пилотного внедрения технологии в очистные сооружения п.НовоАбзаково. Передано комм.директору Еременко просчитать сметную стоимость внедрения и условия пилотирования для дальнейшей проработки проекта. В работе</t>
  </si>
  <si>
    <t>пп9</t>
  </si>
  <si>
    <t>пп10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</si>
  <si>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</si>
  <si>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</si>
  <si>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</si>
  <si>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</si>
  <si>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</si>
  <si>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</si>
  <si>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</si>
  <si>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</si>
  <si>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Задача 10</t>
  </si>
  <si>
    <t>Задача 11</t>
  </si>
  <si>
    <t>Задача 12</t>
  </si>
  <si>
    <t>Задача 13</t>
  </si>
  <si>
    <t>Задача 14</t>
  </si>
  <si>
    <t>Высокая нагрузка на наунчого руководителя и руководителя проекта. Необходимо разгрузить для занятия стратегическими вопросами. Необходим из г.Екатеринбург</t>
  </si>
  <si>
    <t>Идет сбор документов для подачи заявки на Старт-2 для доработки опытного аэратора с повышенными эксплуатационными характеристиками (сборно-разборная конструкция опытного образца, чтобы было удобно и транспортировать, и собрать силами клиента изделие). Альтернатива - привлечение частных инвестиций</t>
  </si>
  <si>
    <t>В рамках консультации с экспертами на акселераторе получено предложение применения конструкции аэратора в пожарных водоемах в сотрудничестве с проектом, который использует геомембрану для таких водоемов (Тагола). Для этих водоемов очень актуальна тема аэрации ждя предотвращения цветения (топ-100 форума АСИ). Технология возможна для интеграции</t>
  </si>
  <si>
    <t>При мозговом штурме по возможности внедрения технологии в подарные водоемы, найдена гипотеза о модернизации пожарных машин. Технология готова к интеграции. Найдена организация в Кург.лбл. Кому это можно предложить. Необходим касдев</t>
  </si>
  <si>
    <t>Заявка на микрогрант подана. Ожидается решение на одобрение.</t>
  </si>
  <si>
    <t>Найти и связаться с лидером проекта Тегола</t>
  </si>
  <si>
    <t>Оформление заявки на Старт-2</t>
  </si>
  <si>
    <t>Проведены установочные встречи. Принято решение о совместной работе по направлению раборазведения с 1 стартап-студией (юг страны, для них это актуально, в т.ч. мелкие водоемы). 09.08.23 встреча для обсуждения условий сотрудничества. Со второй студией принято решение по пром.очистке. У них имеется заказчик, готовый оплатить внедрение технологии по очистке пром.стоков на их базе. Встреча проведена 01.08.23, найдены условия для сотрудничества. Прорабатываются юр.документация.</t>
  </si>
  <si>
    <t>Металлоконструкция проявила интерес к совместной организации производства аэраторов в г.Кургане. Встреча по этому вопросу  запланирована 08.08.23</t>
  </si>
  <si>
    <t>Получение финансирования 30.06.2024. Подача заявки до 30.12.23</t>
  </si>
  <si>
    <t>Бахарев.Проведение презентации устройства рыб.хозяйствам в УрФУ</t>
  </si>
  <si>
    <t>Еременко.Получение выручки 10,8 млн.руб</t>
  </si>
  <si>
    <t>Продажа 9 аэраторов</t>
  </si>
  <si>
    <t>Бахарева.Сколково</t>
  </si>
  <si>
    <t>Подача заявки на оформление межд.патента в странах СНГ (Узбекистан, Казахстан, Киргизия)</t>
  </si>
  <si>
    <t>в соответствии с выбранной стратегией</t>
  </si>
  <si>
    <t>Пересмотр коснтрукции для применения технологии в грязных средах (водоочистка,  пром.стоки)</t>
  </si>
  <si>
    <t>В жидких грязных средах без мусора и инородных предметов технологию можно применить без модернизации. Для сред с присутсвием предметов (мусора) необходим купольный вариант аэратора</t>
  </si>
  <si>
    <t>Эскизная документация, обсчет стоимости НИОКР</t>
  </si>
  <si>
    <t>Бахарев.</t>
  </si>
  <si>
    <t>Еременко. Бахарев</t>
  </si>
  <si>
    <t>Подбор партнеров для совместной разработки надводных и подводных дронов. Начало разработки мелиарационно-аэрационных технологий</t>
  </si>
  <si>
    <t>1 кв 2024</t>
  </si>
  <si>
    <t>Отдел продаж</t>
  </si>
  <si>
    <t>3 кв.2025</t>
  </si>
  <si>
    <t>Охват рынка РФ 3%. Выход на Азиатский рынок</t>
  </si>
  <si>
    <t>В команде закрыты основные компетенции</t>
  </si>
  <si>
    <t>Имеются специалисты из тех.областей, с предпринимательским опытом, опытом взаимодействия с гос.органами и продвижением продуктов на рынок</t>
  </si>
  <si>
    <t xml:space="preserve">Бахарева. </t>
  </si>
  <si>
    <t>Подбор новых партнеров и участников в команду</t>
  </si>
  <si>
    <t>Формирование отдела продаж</t>
  </si>
  <si>
    <t>2 кв.2024</t>
  </si>
  <si>
    <t>Имеется на примете менеджер по прадажам. Будет привлечен в период необходимости за процент от продаж. При необходимости будут привлекаться еще менеджеры по продажам</t>
  </si>
  <si>
    <t>Включение этого направления в дор.карту будет произведен после ее составления совместно с партнером</t>
  </si>
  <si>
    <t>пп11</t>
  </si>
  <si>
    <t>пп12</t>
  </si>
  <si>
    <t>пп13</t>
  </si>
  <si>
    <t>пп14</t>
  </si>
  <si>
    <t>пп15</t>
  </si>
  <si>
    <t>пп16</t>
  </si>
  <si>
    <t>Задача 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</si>
</sst>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5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63"/>
      <name val="&quot;Google Sans&quot;"/>
      <family val="0"/>
    </font>
    <font>
      <sz val="8"/>
      <name val="Arial"/>
      <family val="2"/>
    </font>
    <font>
      <u val="single"/>
      <sz val="10"/>
      <color indexed="3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+mn-lt"/>
      <family val="0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1F1F1F"/>
      <name val="&quot;Google Sans&quot;"/>
      <family val="0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B6D7A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3" fillId="0" borderId="12" xfId="0" applyFont="1" applyBorder="1" applyAlignment="1">
      <alignment horizontal="center" vertical="center" textRotation="90"/>
    </xf>
    <xf numFmtId="0" fontId="50" fillId="38" borderId="13" xfId="0" applyFont="1" applyFill="1" applyBorder="1" applyAlignment="1">
      <alignment horizontal="right" wrapText="1"/>
    </xf>
    <xf numFmtId="0" fontId="50" fillId="38" borderId="13" xfId="0" applyFont="1" applyFill="1" applyBorder="1" applyAlignment="1">
      <alignment wrapText="1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39" borderId="10" xfId="0" applyFont="1" applyFill="1" applyBorder="1" applyAlignment="1">
      <alignment/>
    </xf>
    <xf numFmtId="0" fontId="50" fillId="0" borderId="0" xfId="0" applyFont="1" applyAlignment="1">
      <alignment wrapText="1"/>
    </xf>
    <xf numFmtId="0" fontId="50" fillId="40" borderId="10" xfId="0" applyFont="1" applyFill="1" applyBorder="1" applyAlignment="1">
      <alignment wrapText="1"/>
    </xf>
    <xf numFmtId="0" fontId="50" fillId="41" borderId="10" xfId="0" applyFont="1" applyFill="1" applyBorder="1" applyAlignment="1">
      <alignment wrapText="1"/>
    </xf>
    <xf numFmtId="0" fontId="50" fillId="42" borderId="0" xfId="0" applyFont="1" applyFill="1" applyAlignment="1">
      <alignment/>
    </xf>
    <xf numFmtId="0" fontId="50" fillId="43" borderId="0" xfId="0" applyFont="1" applyFill="1" applyAlignment="1">
      <alignment/>
    </xf>
    <xf numFmtId="0" fontId="0" fillId="44" borderId="15" xfId="0" applyFont="1" applyFill="1" applyBorder="1" applyAlignment="1">
      <alignment horizontal="left"/>
    </xf>
    <xf numFmtId="0" fontId="50" fillId="0" borderId="15" xfId="0" applyFont="1" applyBorder="1" applyAlignment="1">
      <alignment/>
    </xf>
    <xf numFmtId="0" fontId="55" fillId="44" borderId="16" xfId="0" applyFont="1" applyFill="1" applyBorder="1" applyAlignment="1">
      <alignment wrapText="1"/>
    </xf>
    <xf numFmtId="0" fontId="0" fillId="44" borderId="0" xfId="0" applyFont="1" applyFill="1" applyAlignment="1">
      <alignment horizontal="left"/>
    </xf>
    <xf numFmtId="0" fontId="55" fillId="44" borderId="12" xfId="0" applyFont="1" applyFill="1" applyBorder="1" applyAlignment="1">
      <alignment wrapText="1"/>
    </xf>
    <xf numFmtId="0" fontId="0" fillId="44" borderId="11" xfId="0" applyFont="1" applyFill="1" applyBorder="1" applyAlignment="1">
      <alignment horizontal="left"/>
    </xf>
    <xf numFmtId="0" fontId="50" fillId="0" borderId="11" xfId="0" applyFont="1" applyBorder="1" applyAlignment="1">
      <alignment/>
    </xf>
    <xf numFmtId="0" fontId="55" fillId="44" borderId="13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164" fontId="50" fillId="38" borderId="13" xfId="0" applyNumberFormat="1" applyFont="1" applyFill="1" applyBorder="1" applyAlignment="1">
      <alignment horizontal="right" wrapText="1"/>
    </xf>
    <xf numFmtId="0" fontId="50" fillId="45" borderId="13" xfId="0" applyFont="1" applyFill="1" applyBorder="1" applyAlignment="1">
      <alignment horizontal="right" wrapText="1"/>
    </xf>
    <xf numFmtId="14" fontId="0" fillId="0" borderId="0" xfId="0" applyNumberFormat="1" applyFont="1" applyAlignment="1">
      <alignment wrapText="1"/>
    </xf>
    <xf numFmtId="0" fontId="50" fillId="45" borderId="13" xfId="0" applyFont="1" applyFill="1" applyBorder="1" applyAlignment="1">
      <alignment wrapText="1"/>
    </xf>
    <xf numFmtId="14" fontId="50" fillId="38" borderId="13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50" fillId="38" borderId="12" xfId="0" applyFont="1" applyFill="1" applyBorder="1" applyAlignment="1">
      <alignment wrapText="1"/>
    </xf>
    <xf numFmtId="0" fontId="50" fillId="38" borderId="0" xfId="0" applyFont="1" applyFill="1" applyBorder="1" applyAlignment="1">
      <alignment wrapText="1"/>
    </xf>
    <xf numFmtId="0" fontId="50" fillId="45" borderId="12" xfId="0" applyFont="1" applyFill="1" applyBorder="1" applyAlignment="1">
      <alignment wrapText="1"/>
    </xf>
    <xf numFmtId="0" fontId="50" fillId="45" borderId="12" xfId="0" applyFont="1" applyFill="1" applyBorder="1" applyAlignment="1">
      <alignment horizontal="right" wrapText="1"/>
    </xf>
    <xf numFmtId="14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38" borderId="14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0" fillId="36" borderId="17" xfId="0" applyFont="1" applyFill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37" borderId="17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4" borderId="17" xfId="0" applyFont="1" applyFill="1" applyBorder="1" applyAlignment="1">
      <alignment wrapText="1"/>
    </xf>
    <xf numFmtId="0" fontId="50" fillId="35" borderId="17" xfId="0" applyFont="1" applyFill="1" applyBorder="1" applyAlignment="1">
      <alignment wrapText="1"/>
    </xf>
    <xf numFmtId="0" fontId="50" fillId="46" borderId="17" xfId="0" applyFont="1" applyFill="1" applyBorder="1" applyAlignment="1">
      <alignment wrapText="1"/>
    </xf>
    <xf numFmtId="0" fontId="50" fillId="0" borderId="14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14" fontId="0" fillId="0" borderId="0" xfId="0" applyNumberFormat="1" applyFont="1" applyAlignment="1">
      <alignment horizontal="right" wrapText="1"/>
    </xf>
    <xf numFmtId="0" fontId="0" fillId="0" borderId="20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18" xfId="0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14" fontId="0" fillId="0" borderId="23" xfId="0" applyNumberFormat="1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22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14" fontId="50" fillId="0" borderId="17" xfId="0" applyNumberFormat="1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5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9" xfId="0" applyFont="1" applyBorder="1" applyAlignment="1">
      <alignment/>
    </xf>
    <xf numFmtId="0" fontId="50" fillId="0" borderId="19" xfId="0" applyFont="1" applyBorder="1" applyAlignment="1">
      <alignment wrapText="1"/>
    </xf>
    <xf numFmtId="0" fontId="0" fillId="5" borderId="19" xfId="0" applyFont="1" applyFill="1" applyBorder="1" applyAlignment="1">
      <alignment wrapText="1"/>
    </xf>
    <xf numFmtId="0" fontId="0" fillId="5" borderId="23" xfId="0" applyFont="1" applyFill="1" applyBorder="1" applyAlignment="1">
      <alignment wrapText="1"/>
    </xf>
    <xf numFmtId="0" fontId="0" fillId="5" borderId="19" xfId="0" applyFont="1" applyFill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17" xfId="0" applyFont="1" applyBorder="1" applyAlignment="1">
      <alignment/>
    </xf>
    <xf numFmtId="0" fontId="50" fillId="0" borderId="24" xfId="0" applyFont="1" applyBorder="1" applyAlignment="1">
      <alignment/>
    </xf>
    <xf numFmtId="14" fontId="50" fillId="0" borderId="14" xfId="0" applyNumberFormat="1" applyFont="1" applyBorder="1" applyAlignment="1">
      <alignment wrapText="1"/>
    </xf>
    <xf numFmtId="0" fontId="50" fillId="0" borderId="14" xfId="0" applyFont="1" applyBorder="1" applyAlignment="1">
      <alignment/>
    </xf>
    <xf numFmtId="0" fontId="50" fillId="0" borderId="21" xfId="0" applyFont="1" applyBorder="1" applyAlignment="1">
      <alignment/>
    </xf>
    <xf numFmtId="0" fontId="0" fillId="0" borderId="25" xfId="0" applyFont="1" applyBorder="1" applyAlignment="1">
      <alignment wrapText="1"/>
    </xf>
    <xf numFmtId="14" fontId="50" fillId="0" borderId="17" xfId="0" applyNumberFormat="1" applyFont="1" applyBorder="1" applyAlignment="1">
      <alignment wrapText="1"/>
    </xf>
    <xf numFmtId="14" fontId="50" fillId="0" borderId="19" xfId="0" applyNumberFormat="1" applyFont="1" applyBorder="1" applyAlignment="1">
      <alignment wrapText="1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50" fillId="36" borderId="24" xfId="0" applyFont="1" applyFill="1" applyBorder="1" applyAlignment="1">
      <alignment/>
    </xf>
    <xf numFmtId="0" fontId="50" fillId="36" borderId="22" xfId="0" applyFont="1" applyFill="1" applyBorder="1" applyAlignment="1">
      <alignment/>
    </xf>
    <xf numFmtId="0" fontId="5" fillId="0" borderId="26" xfId="0" applyFont="1" applyBorder="1" applyAlignment="1">
      <alignment/>
    </xf>
    <xf numFmtId="0" fontId="50" fillId="47" borderId="18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4" fillId="0" borderId="22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0" fillId="36" borderId="26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36" borderId="17" xfId="0" applyFont="1" applyFill="1" applyBorder="1" applyAlignment="1">
      <alignment/>
    </xf>
    <xf numFmtId="0" fontId="50" fillId="36" borderId="26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0" fillId="36" borderId="24" xfId="0" applyFont="1" applyFill="1" applyBorder="1" applyAlignment="1">
      <alignment vertical="center" wrapText="1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0" fillId="40" borderId="24" xfId="0" applyFont="1" applyFill="1" applyBorder="1" applyAlignment="1">
      <alignment wrapText="1"/>
    </xf>
    <xf numFmtId="0" fontId="50" fillId="40" borderId="22" xfId="0" applyFont="1" applyFill="1" applyBorder="1" applyAlignment="1">
      <alignment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/>
    </xf>
    <xf numFmtId="0" fontId="50" fillId="39" borderId="18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575"/>
          <c:w val="0.83725"/>
          <c:h val="0.901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'!$B$9:$B$58</c:f>
              <c:strCache/>
            </c:strRef>
          </c:xVal>
          <c:yVal>
            <c:numRef>
              <c:f>'Дорожная карта '!$G$10:$G$58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'!$B$9:$B$58</c:f>
              <c:strCache/>
            </c:strRef>
          </c:xVal>
          <c:yVal>
            <c:numRef>
              <c:f>'Дорожная карта '!$F$10:$F$58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'!$B$9:$B$58</c:f>
              <c:strCache/>
            </c:strRef>
          </c:xVal>
          <c:yVal>
            <c:numRef>
              <c:f>'Дорожная карта '!$H$10:$H$58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'!$B$9:$B$58</c:f>
              <c:strCache/>
            </c:strRef>
          </c:xVal>
          <c:yVal>
            <c:numRef>
              <c:f>'Дорожная карта '!$I$10:$I$58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'!$B$9:$B$58</c:f>
              <c:strCache/>
            </c:strRef>
          </c:xVal>
          <c:yVal>
            <c:numRef>
              <c:f>'Дорожная карта '!$J$10:$J$58</c:f>
              <c:numCache/>
            </c:numRef>
          </c:yVal>
          <c:smooth val="1"/>
        </c:ser>
        <c:axId val="54873080"/>
        <c:axId val="24095673"/>
      </c:scatterChart>
      <c:valAx>
        <c:axId val="5487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95673"/>
        <c:crosses val="autoZero"/>
        <c:crossBetween val="midCat"/>
        <c:dispUnits/>
      </c:valAx>
      <c:valAx>
        <c:axId val="2409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8730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26875"/>
          <c:w val="0.1245"/>
          <c:h val="0.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6</xdr:row>
      <xdr:rowOff>266700</xdr:rowOff>
    </xdr:from>
    <xdr:ext cx="10363200" cy="4600575"/>
    <xdr:graphicFrame>
      <xdr:nvGraphicFramePr>
        <xdr:cNvPr id="1" name="Chart 1"/>
        <xdr:cNvGraphicFramePr/>
      </xdr:nvGraphicFramePr>
      <xdr:xfrm>
        <a:off x="11610975" y="1352550"/>
        <a:ext cx="10363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90"/>
  <sheetViews>
    <sheetView tabSelected="1" zoomScalePageLayoutView="0" workbookViewId="0" topLeftCell="A1">
      <selection activeCell="A1" sqref="A1:C1"/>
    </sheetView>
  </sheetViews>
  <sheetFormatPr defaultColWidth="12.57421875" defaultRowHeight="15.75" customHeight="1"/>
  <cols>
    <col min="1" max="1" width="12.8515625" style="0" customWidth="1"/>
    <col min="2" max="2" width="12.57421875" style="0" customWidth="1"/>
    <col min="3" max="3" width="20.7109375" style="0" customWidth="1"/>
    <col min="4" max="4" width="22.421875" style="0" customWidth="1"/>
    <col min="5" max="5" width="20.8515625" style="0" customWidth="1"/>
    <col min="6" max="6" width="11.57421875" style="0" customWidth="1"/>
    <col min="7" max="7" width="9.00390625" style="0" customWidth="1"/>
    <col min="8" max="8" width="8.8515625" style="0" customWidth="1"/>
    <col min="9" max="9" width="9.7109375" style="0" customWidth="1"/>
    <col min="10" max="10" width="10.7109375" style="0" customWidth="1"/>
    <col min="11" max="11" width="29.00390625" style="0" customWidth="1"/>
  </cols>
  <sheetData>
    <row r="1" spans="1:3" ht="15.75" customHeight="1">
      <c r="A1" s="120" t="s">
        <v>0</v>
      </c>
      <c r="B1" s="121"/>
      <c r="C1" s="121"/>
    </row>
    <row r="2" spans="1:6" ht="12.75">
      <c r="A2" s="122" t="s">
        <v>1</v>
      </c>
      <c r="B2" s="121"/>
      <c r="C2" s="1" t="s">
        <v>2</v>
      </c>
      <c r="D2" s="2" t="s">
        <v>3</v>
      </c>
      <c r="E2" s="3" t="s">
        <v>4</v>
      </c>
      <c r="F2" s="4" t="s">
        <v>5</v>
      </c>
    </row>
    <row r="3" spans="1:6" ht="12.75">
      <c r="A3" s="5" t="s">
        <v>6</v>
      </c>
      <c r="C3" s="6">
        <v>7</v>
      </c>
      <c r="D3" s="6">
        <v>4</v>
      </c>
      <c r="E3" s="6">
        <v>5</v>
      </c>
      <c r="F3" s="6">
        <v>7</v>
      </c>
    </row>
    <row r="6" spans="2:18" ht="12.75">
      <c r="B6" s="7"/>
      <c r="C6" s="109" t="s">
        <v>7</v>
      </c>
      <c r="D6" s="110"/>
      <c r="E6" s="110"/>
      <c r="F6" s="110"/>
      <c r="G6" s="110"/>
      <c r="H6" s="110"/>
      <c r="I6" s="110"/>
      <c r="J6" s="111"/>
      <c r="K6" s="109" t="s">
        <v>7</v>
      </c>
      <c r="L6" s="110"/>
      <c r="M6" s="110"/>
      <c r="N6" s="110"/>
      <c r="O6" s="110"/>
      <c r="P6" s="110"/>
      <c r="Q6" s="110"/>
      <c r="R6" s="111"/>
    </row>
    <row r="7" spans="2:11" ht="50.25" customHeight="1">
      <c r="B7" s="8" t="s">
        <v>8</v>
      </c>
      <c r="C7" s="9" t="s">
        <v>9</v>
      </c>
      <c r="D7" s="58" t="s">
        <v>10</v>
      </c>
      <c r="E7" s="58" t="s">
        <v>11</v>
      </c>
      <c r="F7" s="59" t="s">
        <v>12</v>
      </c>
      <c r="G7" s="60" t="s">
        <v>13</v>
      </c>
      <c r="H7" s="61" t="s">
        <v>14</v>
      </c>
      <c r="I7" s="56" t="s">
        <v>15</v>
      </c>
      <c r="J7" s="62" t="s">
        <v>16</v>
      </c>
      <c r="K7" s="58" t="s">
        <v>213</v>
      </c>
    </row>
    <row r="8" spans="1:11" ht="22.5" customHeight="1">
      <c r="A8" s="74" t="s">
        <v>246</v>
      </c>
      <c r="B8" s="56"/>
      <c r="C8" s="112" t="s">
        <v>232</v>
      </c>
      <c r="D8" s="113"/>
      <c r="E8" s="113"/>
      <c r="F8" s="113"/>
      <c r="G8" s="113"/>
      <c r="H8" s="113"/>
      <c r="I8" s="113"/>
      <c r="J8" s="113"/>
      <c r="K8" s="113"/>
    </row>
    <row r="9" spans="1:11" ht="102">
      <c r="A9" s="74" t="s">
        <v>248</v>
      </c>
      <c r="B9" s="123" t="s">
        <v>17</v>
      </c>
      <c r="C9" s="57" t="s">
        <v>208</v>
      </c>
      <c r="D9" s="64" t="s">
        <v>209</v>
      </c>
      <c r="E9" s="65" t="s">
        <v>214</v>
      </c>
      <c r="F9" s="64">
        <v>7</v>
      </c>
      <c r="G9" s="64"/>
      <c r="H9" s="64"/>
      <c r="I9" s="64"/>
      <c r="J9" s="67">
        <v>10</v>
      </c>
      <c r="K9" s="89" t="s">
        <v>215</v>
      </c>
    </row>
    <row r="10" spans="1:11" ht="38.25">
      <c r="A10" s="74" t="s">
        <v>249</v>
      </c>
      <c r="B10" s="124"/>
      <c r="C10" s="53" t="s">
        <v>207</v>
      </c>
      <c r="D10" s="71" t="s">
        <v>210</v>
      </c>
      <c r="E10" s="72">
        <v>45017</v>
      </c>
      <c r="F10" s="70">
        <v>7</v>
      </c>
      <c r="G10" s="63"/>
      <c r="H10" s="63"/>
      <c r="I10" s="63"/>
      <c r="J10" s="68">
        <v>10</v>
      </c>
      <c r="K10" s="89" t="s">
        <v>216</v>
      </c>
    </row>
    <row r="11" spans="1:11" ht="38.25">
      <c r="A11" s="74" t="s">
        <v>250</v>
      </c>
      <c r="B11" s="124"/>
      <c r="C11" s="77" t="s">
        <v>265</v>
      </c>
      <c r="D11" s="73" t="s">
        <v>230</v>
      </c>
      <c r="E11" s="65">
        <v>45290</v>
      </c>
      <c r="F11" s="70">
        <v>7</v>
      </c>
      <c r="G11" s="63"/>
      <c r="H11" s="63"/>
      <c r="I11" s="63"/>
      <c r="J11" s="68">
        <v>10</v>
      </c>
      <c r="K11" s="89" t="s">
        <v>231</v>
      </c>
    </row>
    <row r="12" spans="1:11" ht="63.75">
      <c r="A12" s="74" t="s">
        <v>281</v>
      </c>
      <c r="B12" s="124"/>
      <c r="C12" s="77" t="s">
        <v>270</v>
      </c>
      <c r="D12" s="88" t="s">
        <v>271</v>
      </c>
      <c r="E12" s="92" t="s">
        <v>272</v>
      </c>
      <c r="F12" s="70"/>
      <c r="G12" s="63"/>
      <c r="H12" s="63"/>
      <c r="I12" s="63"/>
      <c r="J12" s="68"/>
      <c r="K12" s="93" t="s">
        <v>306</v>
      </c>
    </row>
    <row r="13" spans="1:11" ht="204">
      <c r="A13" s="74" t="s">
        <v>282</v>
      </c>
      <c r="B13" s="124"/>
      <c r="C13" s="53" t="s">
        <v>211</v>
      </c>
      <c r="D13" s="63" t="s">
        <v>212</v>
      </c>
      <c r="E13" s="66" t="s">
        <v>217</v>
      </c>
      <c r="F13" s="63">
        <v>7</v>
      </c>
      <c r="G13" s="63"/>
      <c r="H13" s="63"/>
      <c r="I13" s="63"/>
      <c r="J13" s="68">
        <v>10</v>
      </c>
      <c r="K13" s="89" t="s">
        <v>218</v>
      </c>
    </row>
    <row r="14" spans="1:11" ht="89.25">
      <c r="A14" s="74" t="s">
        <v>283</v>
      </c>
      <c r="B14" s="124"/>
      <c r="C14" s="53" t="s">
        <v>172</v>
      </c>
      <c r="D14" s="53" t="s">
        <v>171</v>
      </c>
      <c r="E14" s="52">
        <v>45199</v>
      </c>
      <c r="F14" s="53">
        <v>7</v>
      </c>
      <c r="G14" s="53"/>
      <c r="H14" s="53"/>
      <c r="I14" s="53"/>
      <c r="J14" s="57">
        <v>10</v>
      </c>
      <c r="K14" s="64" t="s">
        <v>219</v>
      </c>
    </row>
    <row r="15" spans="1:11" ht="51">
      <c r="A15" s="74" t="s">
        <v>284</v>
      </c>
      <c r="B15" s="124"/>
      <c r="C15" s="76" t="s">
        <v>269</v>
      </c>
      <c r="D15" s="53"/>
      <c r="E15" s="52">
        <v>45229</v>
      </c>
      <c r="F15" s="53">
        <v>7</v>
      </c>
      <c r="G15" s="53"/>
      <c r="H15" s="53"/>
      <c r="I15" s="53"/>
      <c r="J15" s="57"/>
      <c r="K15" s="64"/>
    </row>
    <row r="16" spans="1:11" ht="127.5">
      <c r="A16" s="74" t="s">
        <v>285</v>
      </c>
      <c r="B16" s="124"/>
      <c r="C16" s="53" t="s">
        <v>190</v>
      </c>
      <c r="D16" s="53" t="s">
        <v>191</v>
      </c>
      <c r="E16" s="52">
        <v>45199</v>
      </c>
      <c r="F16" s="53">
        <v>8</v>
      </c>
      <c r="G16" s="53"/>
      <c r="H16" s="53"/>
      <c r="I16" s="53"/>
      <c r="J16" s="57">
        <v>8</v>
      </c>
      <c r="K16" s="82" t="s">
        <v>238</v>
      </c>
    </row>
    <row r="17" spans="1:11" ht="76.5">
      <c r="A17" s="74" t="s">
        <v>287</v>
      </c>
      <c r="B17" s="124"/>
      <c r="C17" s="53" t="s">
        <v>173</v>
      </c>
      <c r="D17" s="78" t="s">
        <v>194</v>
      </c>
      <c r="E17" s="79">
        <v>45148</v>
      </c>
      <c r="F17" s="78"/>
      <c r="G17" s="78"/>
      <c r="H17" s="78"/>
      <c r="I17" s="78">
        <v>8</v>
      </c>
      <c r="J17" s="80">
        <v>8</v>
      </c>
      <c r="K17" s="90" t="s">
        <v>220</v>
      </c>
    </row>
    <row r="18" spans="1:11" ht="102">
      <c r="A18" s="74" t="s">
        <v>288</v>
      </c>
      <c r="B18" s="124"/>
      <c r="C18" s="85" t="s">
        <v>240</v>
      </c>
      <c r="D18" s="86" t="s">
        <v>236</v>
      </c>
      <c r="E18" s="72">
        <v>45199</v>
      </c>
      <c r="F18" s="81">
        <v>1</v>
      </c>
      <c r="G18" s="81"/>
      <c r="H18" s="81"/>
      <c r="I18" s="81"/>
      <c r="J18" s="81">
        <v>8</v>
      </c>
      <c r="K18" s="86" t="s">
        <v>237</v>
      </c>
    </row>
    <row r="19" spans="1:11" ht="63.75">
      <c r="A19" s="74" t="s">
        <v>336</v>
      </c>
      <c r="B19" s="107"/>
      <c r="C19" s="82" t="s">
        <v>241</v>
      </c>
      <c r="D19" s="82" t="s">
        <v>242</v>
      </c>
      <c r="E19" s="65">
        <v>45656</v>
      </c>
      <c r="F19" s="64">
        <v>1</v>
      </c>
      <c r="G19" s="64"/>
      <c r="H19" s="64"/>
      <c r="I19" s="64"/>
      <c r="J19" s="64">
        <v>8</v>
      </c>
      <c r="K19" s="82" t="s">
        <v>243</v>
      </c>
    </row>
    <row r="20" spans="1:11" ht="89.25">
      <c r="A20" s="74" t="s">
        <v>337</v>
      </c>
      <c r="B20" s="107"/>
      <c r="C20" s="88" t="s">
        <v>244</v>
      </c>
      <c r="D20" s="82" t="s">
        <v>245</v>
      </c>
      <c r="E20" s="65">
        <v>45290</v>
      </c>
      <c r="F20" s="64">
        <v>1</v>
      </c>
      <c r="G20" s="64"/>
      <c r="H20" s="64"/>
      <c r="I20" s="64"/>
      <c r="J20" s="64"/>
      <c r="K20" s="82" t="s">
        <v>251</v>
      </c>
    </row>
    <row r="21" spans="1:11" ht="63.75">
      <c r="A21" s="74" t="s">
        <v>338</v>
      </c>
      <c r="B21" s="107"/>
      <c r="C21" s="88" t="s">
        <v>255</v>
      </c>
      <c r="D21" s="82" t="s">
        <v>247</v>
      </c>
      <c r="E21" s="65">
        <v>45839</v>
      </c>
      <c r="F21" s="64">
        <v>2</v>
      </c>
      <c r="G21" s="64"/>
      <c r="H21" s="64"/>
      <c r="I21" s="64"/>
      <c r="J21" s="64"/>
      <c r="K21" s="82"/>
    </row>
    <row r="22" spans="1:11" ht="51">
      <c r="A22" s="74" t="s">
        <v>339</v>
      </c>
      <c r="B22" s="107"/>
      <c r="C22" s="88" t="s">
        <v>256</v>
      </c>
      <c r="D22" s="82" t="s">
        <v>253</v>
      </c>
      <c r="E22" s="65">
        <v>45656</v>
      </c>
      <c r="F22" s="64">
        <v>3</v>
      </c>
      <c r="G22" s="64"/>
      <c r="H22" s="64"/>
      <c r="I22" s="64"/>
      <c r="J22" s="64"/>
      <c r="K22" s="82" t="s">
        <v>254</v>
      </c>
    </row>
    <row r="23" spans="1:11" ht="51">
      <c r="A23" s="74" t="s">
        <v>340</v>
      </c>
      <c r="B23" s="107"/>
      <c r="C23" s="82" t="s">
        <v>257</v>
      </c>
      <c r="D23" s="64"/>
      <c r="E23" s="82" t="s">
        <v>252</v>
      </c>
      <c r="F23" s="64"/>
      <c r="G23" s="64"/>
      <c r="H23" s="64"/>
      <c r="I23" s="64"/>
      <c r="J23" s="64"/>
      <c r="K23" s="82"/>
    </row>
    <row r="24" spans="1:11" ht="63.75">
      <c r="A24" s="74" t="s">
        <v>341</v>
      </c>
      <c r="B24" s="107"/>
      <c r="C24" s="87" t="s">
        <v>315</v>
      </c>
      <c r="D24" s="82" t="s">
        <v>316</v>
      </c>
      <c r="E24" s="92">
        <v>45656</v>
      </c>
      <c r="F24" s="64"/>
      <c r="G24" s="64"/>
      <c r="H24" s="64"/>
      <c r="I24" s="64"/>
      <c r="J24" s="64"/>
      <c r="K24" s="82" t="s">
        <v>317</v>
      </c>
    </row>
    <row r="25" spans="2:11" ht="89.25">
      <c r="B25" s="107"/>
      <c r="C25" s="82" t="s">
        <v>321</v>
      </c>
      <c r="D25" s="82" t="s">
        <v>318</v>
      </c>
      <c r="E25" s="65">
        <v>45076</v>
      </c>
      <c r="F25" s="64"/>
      <c r="G25" s="64"/>
      <c r="H25" s="64"/>
      <c r="I25" s="64"/>
      <c r="J25" s="64"/>
      <c r="K25" s="91" t="s">
        <v>319</v>
      </c>
    </row>
    <row r="26" spans="2:11" ht="38.25">
      <c r="B26" s="107"/>
      <c r="C26" s="82" t="s">
        <v>322</v>
      </c>
      <c r="D26" s="82" t="s">
        <v>320</v>
      </c>
      <c r="E26" s="92">
        <v>45199</v>
      </c>
      <c r="F26" s="64"/>
      <c r="G26" s="64"/>
      <c r="H26" s="64"/>
      <c r="I26" s="64"/>
      <c r="J26" s="64"/>
      <c r="K26" s="82"/>
    </row>
    <row r="27" spans="2:11" ht="89.25">
      <c r="B27" s="107"/>
      <c r="C27" s="82" t="s">
        <v>188</v>
      </c>
      <c r="D27" s="82" t="s">
        <v>323</v>
      </c>
      <c r="E27" s="92" t="s">
        <v>324</v>
      </c>
      <c r="F27" s="64"/>
      <c r="G27" s="64"/>
      <c r="H27" s="64"/>
      <c r="I27" s="64"/>
      <c r="J27" s="64"/>
      <c r="K27" s="82" t="s">
        <v>335</v>
      </c>
    </row>
    <row r="28" spans="2:11" ht="12.75">
      <c r="B28" s="107"/>
      <c r="C28" s="82"/>
      <c r="D28" s="82"/>
      <c r="E28" s="92"/>
      <c r="F28" s="64"/>
      <c r="G28" s="64"/>
      <c r="H28" s="64"/>
      <c r="I28" s="64"/>
      <c r="J28" s="64"/>
      <c r="K28" s="82"/>
    </row>
    <row r="29" spans="2:11" ht="12.75">
      <c r="B29" s="107"/>
      <c r="C29" s="82"/>
      <c r="D29" s="82"/>
      <c r="E29" s="92"/>
      <c r="F29" s="64"/>
      <c r="G29" s="64"/>
      <c r="H29" s="64"/>
      <c r="I29" s="64"/>
      <c r="J29" s="64"/>
      <c r="K29" s="82"/>
    </row>
    <row r="30" spans="2:11" ht="12.75">
      <c r="B30" s="107"/>
      <c r="C30" s="64"/>
      <c r="D30" s="64"/>
      <c r="E30" s="64"/>
      <c r="F30" s="64"/>
      <c r="G30" s="64"/>
      <c r="H30" s="64"/>
      <c r="I30" s="64"/>
      <c r="J30" s="64"/>
      <c r="K30" s="64"/>
    </row>
    <row r="31" spans="2:11" ht="12.75">
      <c r="B31" s="124"/>
      <c r="C31" s="114" t="s">
        <v>233</v>
      </c>
      <c r="D31" s="115"/>
      <c r="E31" s="115"/>
      <c r="F31" s="115"/>
      <c r="G31" s="115"/>
      <c r="H31" s="115"/>
      <c r="I31" s="115"/>
      <c r="J31" s="115"/>
      <c r="K31" s="116"/>
    </row>
    <row r="32" spans="1:11" ht="178.5">
      <c r="A32" s="74" t="s">
        <v>289</v>
      </c>
      <c r="B32" s="124"/>
      <c r="C32" s="53" t="s">
        <v>188</v>
      </c>
      <c r="D32" s="53" t="s">
        <v>224</v>
      </c>
      <c r="E32" s="52">
        <v>45153</v>
      </c>
      <c r="F32" s="53">
        <v>1</v>
      </c>
      <c r="G32" s="53"/>
      <c r="H32" s="53"/>
      <c r="I32" s="53"/>
      <c r="J32" s="57">
        <v>10</v>
      </c>
      <c r="K32" s="91" t="s">
        <v>304</v>
      </c>
    </row>
    <row r="33" spans="1:11" ht="114.75">
      <c r="A33" s="74" t="s">
        <v>290</v>
      </c>
      <c r="B33" s="124"/>
      <c r="C33" s="53" t="s">
        <v>188</v>
      </c>
      <c r="D33" s="78" t="s">
        <v>223</v>
      </c>
      <c r="E33" s="52">
        <v>45168</v>
      </c>
      <c r="F33" s="53">
        <v>1</v>
      </c>
      <c r="G33" s="78"/>
      <c r="H33" s="78"/>
      <c r="I33" s="78"/>
      <c r="J33" s="57">
        <v>10</v>
      </c>
      <c r="K33" s="82" t="s">
        <v>305</v>
      </c>
    </row>
    <row r="34" spans="1:11" ht="25.5">
      <c r="A34" s="74" t="s">
        <v>291</v>
      </c>
      <c r="B34" s="108"/>
      <c r="C34" s="57" t="s">
        <v>188</v>
      </c>
      <c r="D34" s="87" t="s">
        <v>234</v>
      </c>
      <c r="E34" s="41">
        <v>45168</v>
      </c>
      <c r="F34" s="75">
        <v>1</v>
      </c>
      <c r="G34" s="84"/>
      <c r="H34" s="84"/>
      <c r="I34" s="84"/>
      <c r="J34" s="83">
        <v>6</v>
      </c>
      <c r="K34" s="82" t="s">
        <v>235</v>
      </c>
    </row>
    <row r="35" spans="1:11" ht="153">
      <c r="A35" s="74" t="s">
        <v>292</v>
      </c>
      <c r="B35" s="123" t="s">
        <v>18</v>
      </c>
      <c r="C35" s="53" t="s">
        <v>184</v>
      </c>
      <c r="D35" s="63" t="s">
        <v>185</v>
      </c>
      <c r="E35" s="52">
        <v>45168</v>
      </c>
      <c r="F35" s="53"/>
      <c r="G35" s="63"/>
      <c r="H35" s="63">
        <v>5</v>
      </c>
      <c r="I35" s="63"/>
      <c r="J35" s="57">
        <v>10</v>
      </c>
      <c r="K35" s="82" t="s">
        <v>239</v>
      </c>
    </row>
    <row r="36" spans="1:11" ht="153">
      <c r="A36" s="74" t="s">
        <v>293</v>
      </c>
      <c r="B36" s="124"/>
      <c r="C36" s="53" t="s">
        <v>183</v>
      </c>
      <c r="D36" s="53" t="s">
        <v>222</v>
      </c>
      <c r="E36" s="52">
        <v>45153</v>
      </c>
      <c r="F36" s="53"/>
      <c r="G36" s="53"/>
      <c r="H36" s="53">
        <v>5</v>
      </c>
      <c r="I36" s="53"/>
      <c r="J36" s="57">
        <v>10</v>
      </c>
      <c r="K36" s="82" t="s">
        <v>286</v>
      </c>
    </row>
    <row r="37" spans="1:11" ht="204">
      <c r="A37" s="74" t="s">
        <v>294</v>
      </c>
      <c r="B37" s="124"/>
      <c r="C37" s="53" t="s">
        <v>173</v>
      </c>
      <c r="D37" s="76" t="s">
        <v>307</v>
      </c>
      <c r="E37" s="52">
        <v>45153</v>
      </c>
      <c r="F37" s="53"/>
      <c r="G37" s="53"/>
      <c r="H37" s="53">
        <v>5</v>
      </c>
      <c r="I37" s="53"/>
      <c r="J37" s="57">
        <v>8</v>
      </c>
      <c r="K37" s="82" t="s">
        <v>280</v>
      </c>
    </row>
    <row r="38" spans="1:11" ht="102">
      <c r="A38" s="74" t="s">
        <v>295</v>
      </c>
      <c r="B38" s="108"/>
      <c r="C38" s="76" t="s">
        <v>173</v>
      </c>
      <c r="D38" s="53" t="s">
        <v>193</v>
      </c>
      <c r="E38" s="52">
        <v>45199</v>
      </c>
      <c r="F38" s="11"/>
      <c r="G38" s="11"/>
      <c r="H38" s="11">
        <v>5</v>
      </c>
      <c r="I38" s="11"/>
      <c r="J38" s="69">
        <v>7</v>
      </c>
      <c r="K38" s="64" t="s">
        <v>221</v>
      </c>
    </row>
    <row r="39" spans="1:11" ht="51">
      <c r="A39" s="74" t="s">
        <v>296</v>
      </c>
      <c r="B39" s="117" t="s">
        <v>19</v>
      </c>
      <c r="C39" s="76" t="s">
        <v>258</v>
      </c>
      <c r="D39" s="53"/>
      <c r="E39" s="52">
        <v>44925</v>
      </c>
      <c r="F39" s="11"/>
      <c r="G39" s="11"/>
      <c r="H39" s="11">
        <v>5</v>
      </c>
      <c r="I39" s="11"/>
      <c r="J39" s="69">
        <v>7</v>
      </c>
      <c r="K39" s="91" t="s">
        <v>262</v>
      </c>
    </row>
    <row r="40" spans="1:11" ht="25.5">
      <c r="A40" s="74" t="s">
        <v>248</v>
      </c>
      <c r="B40" s="117"/>
      <c r="C40" s="76" t="s">
        <v>259</v>
      </c>
      <c r="D40" s="53"/>
      <c r="E40" s="52">
        <v>44727</v>
      </c>
      <c r="F40" s="11"/>
      <c r="G40" s="11"/>
      <c r="H40" s="11">
        <v>5</v>
      </c>
      <c r="I40" s="11"/>
      <c r="J40" s="69"/>
      <c r="K40" s="91" t="s">
        <v>261</v>
      </c>
    </row>
    <row r="41" spans="1:11" ht="38.25">
      <c r="A41" s="74" t="s">
        <v>249</v>
      </c>
      <c r="B41" s="117"/>
      <c r="C41" s="76" t="s">
        <v>260</v>
      </c>
      <c r="D41" s="53"/>
      <c r="E41" s="52">
        <v>44925</v>
      </c>
      <c r="F41" s="11"/>
      <c r="G41" s="11"/>
      <c r="H41" s="11">
        <v>5</v>
      </c>
      <c r="I41" s="11"/>
      <c r="J41" s="69"/>
      <c r="K41" s="91" t="s">
        <v>261</v>
      </c>
    </row>
    <row r="42" spans="1:11" ht="51">
      <c r="A42" s="74" t="s">
        <v>250</v>
      </c>
      <c r="B42" s="117"/>
      <c r="C42" s="76" t="s">
        <v>273</v>
      </c>
      <c r="D42" s="53"/>
      <c r="E42" s="52">
        <v>45143</v>
      </c>
      <c r="F42" s="11"/>
      <c r="G42" s="11"/>
      <c r="H42" s="11">
        <v>5</v>
      </c>
      <c r="I42" s="11"/>
      <c r="J42" s="69">
        <v>9</v>
      </c>
      <c r="K42" s="82" t="s">
        <v>274</v>
      </c>
    </row>
    <row r="43" spans="1:11" ht="89.25">
      <c r="A43" s="74" t="s">
        <v>297</v>
      </c>
      <c r="B43" s="117"/>
      <c r="C43" s="76" t="s">
        <v>275</v>
      </c>
      <c r="D43" s="76" t="s">
        <v>276</v>
      </c>
      <c r="E43" s="94" t="s">
        <v>277</v>
      </c>
      <c r="F43" s="11"/>
      <c r="G43" s="11"/>
      <c r="H43" s="11"/>
      <c r="I43" s="11"/>
      <c r="J43" s="69"/>
      <c r="K43" s="82" t="s">
        <v>278</v>
      </c>
    </row>
    <row r="44" spans="1:11" ht="153">
      <c r="A44" s="74" t="s">
        <v>248</v>
      </c>
      <c r="B44" s="117"/>
      <c r="C44" s="95" t="s">
        <v>265</v>
      </c>
      <c r="D44" s="95" t="s">
        <v>308</v>
      </c>
      <c r="E44" s="102" t="s">
        <v>311</v>
      </c>
      <c r="F44" s="96"/>
      <c r="G44" s="96"/>
      <c r="H44" s="96">
        <v>5</v>
      </c>
      <c r="I44" s="96"/>
      <c r="J44" s="97">
        <v>9</v>
      </c>
      <c r="K44" s="86" t="s">
        <v>303</v>
      </c>
    </row>
    <row r="45" spans="1:11" ht="178.5">
      <c r="A45" s="74" t="s">
        <v>298</v>
      </c>
      <c r="B45" s="117"/>
      <c r="C45" s="53" t="s">
        <v>186</v>
      </c>
      <c r="D45" s="53" t="s">
        <v>187</v>
      </c>
      <c r="E45" s="52">
        <v>45229</v>
      </c>
      <c r="F45" s="11"/>
      <c r="G45" s="11"/>
      <c r="H45" s="11">
        <v>4</v>
      </c>
      <c r="I45" s="11"/>
      <c r="J45" s="69">
        <v>10</v>
      </c>
      <c r="K45" s="82" t="s">
        <v>279</v>
      </c>
    </row>
    <row r="46" spans="1:11" ht="242.25">
      <c r="A46" s="74" t="s">
        <v>299</v>
      </c>
      <c r="B46" s="117"/>
      <c r="C46" s="95" t="s">
        <v>263</v>
      </c>
      <c r="D46" s="95" t="s">
        <v>264</v>
      </c>
      <c r="E46" s="79">
        <v>45147</v>
      </c>
      <c r="F46" s="96">
        <v>8</v>
      </c>
      <c r="G46" s="96"/>
      <c r="H46" s="96"/>
      <c r="I46" s="96"/>
      <c r="J46" s="97">
        <v>9</v>
      </c>
      <c r="K46" s="86" t="s">
        <v>309</v>
      </c>
    </row>
    <row r="47" spans="1:11" ht="63.75">
      <c r="A47" s="74" t="s">
        <v>300</v>
      </c>
      <c r="B47" s="118"/>
      <c r="C47" s="88" t="s">
        <v>312</v>
      </c>
      <c r="D47" s="88"/>
      <c r="E47" s="103">
        <v>45442</v>
      </c>
      <c r="F47" s="104"/>
      <c r="G47" s="104"/>
      <c r="H47" s="104">
        <v>4</v>
      </c>
      <c r="I47" s="104"/>
      <c r="J47" s="105">
        <v>9</v>
      </c>
      <c r="K47" s="86"/>
    </row>
    <row r="48" spans="1:11" ht="25.5">
      <c r="A48" s="74" t="s">
        <v>301</v>
      </c>
      <c r="B48" s="118"/>
      <c r="C48" s="88" t="s">
        <v>313</v>
      </c>
      <c r="D48" s="88" t="s">
        <v>314</v>
      </c>
      <c r="E48" s="103">
        <v>45656</v>
      </c>
      <c r="F48" s="104"/>
      <c r="G48" s="104"/>
      <c r="H48" s="104">
        <v>7</v>
      </c>
      <c r="I48" s="104"/>
      <c r="J48" s="105">
        <v>9</v>
      </c>
      <c r="K48" s="86"/>
    </row>
    <row r="49" spans="1:11" ht="38.25">
      <c r="A49" s="74" t="s">
        <v>342</v>
      </c>
      <c r="B49" s="119"/>
      <c r="C49" s="82" t="s">
        <v>325</v>
      </c>
      <c r="D49" s="82" t="s">
        <v>327</v>
      </c>
      <c r="E49" s="82" t="s">
        <v>326</v>
      </c>
      <c r="F49" s="64"/>
      <c r="G49" s="64"/>
      <c r="H49" s="64">
        <v>8.9</v>
      </c>
      <c r="I49" s="64"/>
      <c r="J49" s="64">
        <v>9</v>
      </c>
      <c r="K49" s="64"/>
    </row>
    <row r="50" spans="2:11" ht="25.5">
      <c r="B50" s="106" t="s">
        <v>20</v>
      </c>
      <c r="C50" s="82" t="s">
        <v>328</v>
      </c>
      <c r="D50" s="64"/>
      <c r="E50" s="64"/>
      <c r="F50" s="64"/>
      <c r="G50" s="64"/>
      <c r="H50" s="64"/>
      <c r="I50" s="64"/>
      <c r="J50" s="64">
        <v>10</v>
      </c>
      <c r="K50" s="64"/>
    </row>
    <row r="51" spans="1:11" ht="76.5">
      <c r="A51" s="74" t="s">
        <v>301</v>
      </c>
      <c r="B51" s="107"/>
      <c r="C51" s="82" t="s">
        <v>330</v>
      </c>
      <c r="D51" s="82" t="s">
        <v>331</v>
      </c>
      <c r="E51" s="64"/>
      <c r="F51" s="64"/>
      <c r="G51" s="64"/>
      <c r="H51" s="64"/>
      <c r="I51" s="64"/>
      <c r="J51" s="64"/>
      <c r="K51" s="91" t="s">
        <v>329</v>
      </c>
    </row>
    <row r="52" spans="1:11" ht="76.5">
      <c r="A52" s="74" t="s">
        <v>248</v>
      </c>
      <c r="B52" s="107"/>
      <c r="C52" s="73" t="s">
        <v>173</v>
      </c>
      <c r="D52" s="73" t="s">
        <v>174</v>
      </c>
      <c r="E52" s="103">
        <v>45170</v>
      </c>
      <c r="F52" s="73">
        <v>7</v>
      </c>
      <c r="G52" s="73"/>
      <c r="H52" s="73"/>
      <c r="I52" s="73"/>
      <c r="J52" s="73">
        <v>8</v>
      </c>
      <c r="K52" s="82" t="s">
        <v>302</v>
      </c>
    </row>
    <row r="53" spans="1:11" ht="38.25">
      <c r="A53" s="74" t="s">
        <v>249</v>
      </c>
      <c r="B53" s="108"/>
      <c r="C53" s="63" t="s">
        <v>188</v>
      </c>
      <c r="D53" s="63" t="s">
        <v>189</v>
      </c>
      <c r="E53" s="98">
        <v>45168</v>
      </c>
      <c r="F53" s="99">
        <v>4</v>
      </c>
      <c r="G53" s="99"/>
      <c r="H53" s="99"/>
      <c r="I53" s="99"/>
      <c r="J53" s="100">
        <v>6</v>
      </c>
      <c r="K53" s="101" t="s">
        <v>229</v>
      </c>
    </row>
    <row r="54" spans="1:11" ht="89.25">
      <c r="A54" s="74" t="s">
        <v>250</v>
      </c>
      <c r="B54" s="108"/>
      <c r="C54" s="76" t="s">
        <v>183</v>
      </c>
      <c r="D54" s="76" t="s">
        <v>332</v>
      </c>
      <c r="E54" s="94" t="s">
        <v>333</v>
      </c>
      <c r="F54" s="11"/>
      <c r="G54" s="11"/>
      <c r="H54" s="11"/>
      <c r="I54" s="11"/>
      <c r="J54" s="69"/>
      <c r="K54" s="82" t="s">
        <v>334</v>
      </c>
    </row>
    <row r="55" spans="1:11" ht="76.5">
      <c r="A55" s="74" t="s">
        <v>281</v>
      </c>
      <c r="B55" s="108"/>
      <c r="C55" s="53" t="s">
        <v>188</v>
      </c>
      <c r="D55" s="53" t="s">
        <v>225</v>
      </c>
      <c r="E55" s="52">
        <v>45148</v>
      </c>
      <c r="F55" s="11">
        <v>8</v>
      </c>
      <c r="G55" s="11"/>
      <c r="H55" s="11"/>
      <c r="I55" s="11"/>
      <c r="J55" s="69">
        <v>8</v>
      </c>
      <c r="K55" s="82" t="s">
        <v>310</v>
      </c>
    </row>
    <row r="56" spans="1:11" ht="51">
      <c r="A56" s="74" t="s">
        <v>282</v>
      </c>
      <c r="B56" s="108"/>
      <c r="C56" s="53" t="s">
        <v>226</v>
      </c>
      <c r="D56" s="53" t="s">
        <v>227</v>
      </c>
      <c r="E56" s="52">
        <v>45168</v>
      </c>
      <c r="F56" s="11">
        <v>8</v>
      </c>
      <c r="G56" s="11"/>
      <c r="H56" s="11"/>
      <c r="I56" s="11"/>
      <c r="J56" s="69">
        <v>9</v>
      </c>
      <c r="K56" s="64" t="s">
        <v>228</v>
      </c>
    </row>
    <row r="57" spans="1:11" ht="89.25">
      <c r="A57" s="74" t="s">
        <v>283</v>
      </c>
      <c r="B57" s="108"/>
      <c r="C57" s="76" t="s">
        <v>173</v>
      </c>
      <c r="D57" s="76" t="s">
        <v>267</v>
      </c>
      <c r="E57" s="52">
        <v>45229</v>
      </c>
      <c r="F57" s="11">
        <v>8</v>
      </c>
      <c r="G57" s="11"/>
      <c r="H57" s="11"/>
      <c r="I57" s="11"/>
      <c r="J57" s="69"/>
      <c r="K57" s="82" t="s">
        <v>268</v>
      </c>
    </row>
    <row r="58" spans="1:11" ht="89.25">
      <c r="A58" s="74" t="s">
        <v>284</v>
      </c>
      <c r="B58" s="108"/>
      <c r="C58" s="53" t="s">
        <v>173</v>
      </c>
      <c r="D58" s="53" t="s">
        <v>192</v>
      </c>
      <c r="E58" s="52">
        <v>45199</v>
      </c>
      <c r="F58" s="11">
        <v>8</v>
      </c>
      <c r="G58" s="11"/>
      <c r="H58" s="11"/>
      <c r="I58" s="11"/>
      <c r="J58" s="69">
        <v>7</v>
      </c>
      <c r="K58" s="82" t="s">
        <v>266</v>
      </c>
    </row>
    <row r="281" ht="12.75">
      <c r="B281" s="6">
        <v>1</v>
      </c>
    </row>
    <row r="282" ht="12.75">
      <c r="B282" s="6">
        <v>2</v>
      </c>
    </row>
    <row r="283" ht="12.75">
      <c r="B283" s="6">
        <v>3</v>
      </c>
    </row>
    <row r="284" ht="12.75">
      <c r="B284" s="6">
        <v>4</v>
      </c>
    </row>
    <row r="285" ht="12.75">
      <c r="B285" s="6">
        <v>5</v>
      </c>
    </row>
    <row r="286" ht="12.75">
      <c r="B286" s="6">
        <v>6</v>
      </c>
    </row>
    <row r="287" ht="12.75">
      <c r="B287" s="6">
        <v>7</v>
      </c>
    </row>
    <row r="288" ht="12.75">
      <c r="B288" s="6">
        <v>8</v>
      </c>
    </row>
    <row r="289" ht="12.75">
      <c r="B289" s="6">
        <v>9</v>
      </c>
    </row>
    <row r="290" ht="12.75">
      <c r="B290" s="6">
        <v>10</v>
      </c>
    </row>
  </sheetData>
  <sheetProtection/>
  <mergeCells count="10">
    <mergeCell ref="A1:C1"/>
    <mergeCell ref="A2:B2"/>
    <mergeCell ref="C6:J6"/>
    <mergeCell ref="B9:B34"/>
    <mergeCell ref="B35:B38"/>
    <mergeCell ref="B50:B58"/>
    <mergeCell ref="K6:R6"/>
    <mergeCell ref="C8:K8"/>
    <mergeCell ref="C31:K31"/>
    <mergeCell ref="B39:B49"/>
  </mergeCells>
  <dataValidations count="1">
    <dataValidation type="list" allowBlank="1" showErrorMessage="1" sqref="J32:J33 J35:J48 J52:J58 J10:J29">
      <formula1>$B$281:$B$290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7"/>
  <sheetViews>
    <sheetView zoomScalePageLayoutView="0" workbookViewId="0" topLeftCell="A12">
      <selection activeCell="D14" sqref="D14:D17"/>
    </sheetView>
  </sheetViews>
  <sheetFormatPr defaultColWidth="12.57421875" defaultRowHeight="15.75" customHeight="1"/>
  <cols>
    <col min="1" max="1" width="3.28125" style="0" customWidth="1"/>
    <col min="2" max="2" width="3.421875" style="0" customWidth="1"/>
  </cols>
  <sheetData>
    <row r="3" spans="2:17" ht="12.75">
      <c r="B3" s="12"/>
      <c r="C3" s="13" t="s">
        <v>21</v>
      </c>
      <c r="D3" s="14"/>
      <c r="E3" s="14"/>
      <c r="F3" s="14"/>
      <c r="G3" s="14"/>
      <c r="H3" s="14"/>
      <c r="I3" s="14"/>
      <c r="J3" s="14" t="s">
        <v>22</v>
      </c>
      <c r="K3" s="14"/>
      <c r="L3" s="14"/>
      <c r="M3" s="14"/>
      <c r="N3" s="14"/>
      <c r="O3" s="14"/>
      <c r="P3" s="14"/>
      <c r="Q3" s="14"/>
    </row>
    <row r="4" spans="2:17" ht="12.75">
      <c r="B4" s="15"/>
      <c r="C4" s="17"/>
      <c r="D4" s="17"/>
      <c r="E4" s="17"/>
      <c r="F4" s="17"/>
      <c r="G4" s="18"/>
      <c r="H4" s="125" t="s">
        <v>23</v>
      </c>
      <c r="I4" s="126"/>
      <c r="J4" s="127"/>
      <c r="K4" s="125" t="s">
        <v>24</v>
      </c>
      <c r="L4" s="126"/>
      <c r="M4" s="126"/>
      <c r="N4" s="127"/>
      <c r="O4" s="125" t="s">
        <v>25</v>
      </c>
      <c r="P4" s="126"/>
      <c r="Q4" s="127"/>
    </row>
    <row r="5" spans="2:17" ht="38.25">
      <c r="B5" s="15"/>
      <c r="C5" s="18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31</v>
      </c>
      <c r="P5" s="18" t="s">
        <v>38</v>
      </c>
      <c r="Q5" s="18" t="s">
        <v>33</v>
      </c>
    </row>
    <row r="6" spans="2:17" ht="60.75">
      <c r="B6" s="15"/>
      <c r="C6" s="18"/>
      <c r="D6" s="19" t="s">
        <v>39</v>
      </c>
      <c r="E6" s="19" t="s">
        <v>40</v>
      </c>
      <c r="F6" s="19" t="s">
        <v>41</v>
      </c>
      <c r="G6" s="19" t="s">
        <v>42</v>
      </c>
      <c r="H6" s="19" t="s">
        <v>43</v>
      </c>
      <c r="I6" s="19" t="s">
        <v>44</v>
      </c>
      <c r="J6" s="19" t="s">
        <v>45</v>
      </c>
      <c r="K6" s="19" t="s">
        <v>46</v>
      </c>
      <c r="L6" s="19" t="s">
        <v>47</v>
      </c>
      <c r="M6" s="19" t="s">
        <v>48</v>
      </c>
      <c r="N6" s="19"/>
      <c r="O6" s="19" t="s">
        <v>49</v>
      </c>
      <c r="P6" s="19" t="s">
        <v>50</v>
      </c>
      <c r="Q6" s="19" t="s">
        <v>51</v>
      </c>
    </row>
    <row r="7" spans="2:17" ht="153">
      <c r="B7" s="20" t="s">
        <v>52</v>
      </c>
      <c r="C7" s="21">
        <v>1</v>
      </c>
      <c r="D7" s="42">
        <v>45017</v>
      </c>
      <c r="E7" s="18" t="s">
        <v>144</v>
      </c>
      <c r="F7" s="18"/>
      <c r="G7" s="22" t="s">
        <v>53</v>
      </c>
      <c r="H7" s="22" t="s">
        <v>54</v>
      </c>
      <c r="I7" s="22" t="s">
        <v>55</v>
      </c>
      <c r="J7" s="22" t="s">
        <v>56</v>
      </c>
      <c r="K7" s="43">
        <v>4</v>
      </c>
      <c r="L7" s="43">
        <v>10</v>
      </c>
      <c r="M7" s="43">
        <v>7</v>
      </c>
      <c r="N7" s="43">
        <f>K7*L7*M7</f>
        <v>280</v>
      </c>
      <c r="O7" s="22"/>
      <c r="P7" s="22"/>
      <c r="Q7" s="22"/>
    </row>
    <row r="8" spans="2:17" ht="114.75">
      <c r="B8" s="15"/>
      <c r="C8" s="22">
        <v>1</v>
      </c>
      <c r="D8" s="44">
        <v>45078</v>
      </c>
      <c r="E8" s="18" t="s">
        <v>144</v>
      </c>
      <c r="F8" s="18"/>
      <c r="G8" s="22" t="s">
        <v>140</v>
      </c>
      <c r="H8" s="22" t="s">
        <v>141</v>
      </c>
      <c r="I8" s="22" t="s">
        <v>142</v>
      </c>
      <c r="J8" s="22" t="s">
        <v>157</v>
      </c>
      <c r="K8" s="45">
        <v>5</v>
      </c>
      <c r="L8" s="45">
        <v>10</v>
      </c>
      <c r="M8" s="45">
        <v>10</v>
      </c>
      <c r="N8" s="43">
        <f aca="true" t="shared" si="0" ref="N8:N13">K8*L8*M8</f>
        <v>500</v>
      </c>
      <c r="O8" s="22"/>
      <c r="P8" s="22" t="s">
        <v>143</v>
      </c>
      <c r="Q8" s="22"/>
    </row>
    <row r="9" spans="2:17" ht="140.25">
      <c r="B9" s="15"/>
      <c r="C9" s="22"/>
      <c r="D9" s="46">
        <v>45078</v>
      </c>
      <c r="E9" s="18" t="s">
        <v>144</v>
      </c>
      <c r="F9" s="18"/>
      <c r="G9" s="22" t="s">
        <v>148</v>
      </c>
      <c r="H9" s="47" t="s">
        <v>150</v>
      </c>
      <c r="I9" s="22"/>
      <c r="J9" s="22" t="s">
        <v>158</v>
      </c>
      <c r="K9" s="45">
        <v>2</v>
      </c>
      <c r="L9" s="45">
        <v>8</v>
      </c>
      <c r="M9" s="45">
        <v>9</v>
      </c>
      <c r="N9" s="43">
        <f t="shared" si="0"/>
        <v>144</v>
      </c>
      <c r="O9" s="22"/>
      <c r="P9" s="47" t="s">
        <v>159</v>
      </c>
      <c r="Q9" s="22" t="s">
        <v>151</v>
      </c>
    </row>
    <row r="10" spans="2:17" ht="191.25">
      <c r="B10" s="15"/>
      <c r="C10" s="22"/>
      <c r="D10" s="46">
        <v>45078</v>
      </c>
      <c r="E10" s="18" t="s">
        <v>144</v>
      </c>
      <c r="F10" s="18"/>
      <c r="G10" s="22" t="s">
        <v>153</v>
      </c>
      <c r="H10" s="22" t="s">
        <v>149</v>
      </c>
      <c r="I10" s="22"/>
      <c r="J10" s="22" t="s">
        <v>152</v>
      </c>
      <c r="K10" s="45">
        <v>3</v>
      </c>
      <c r="L10" s="45">
        <v>8</v>
      </c>
      <c r="M10" s="45">
        <v>8</v>
      </c>
      <c r="N10" s="43">
        <f t="shared" si="0"/>
        <v>192</v>
      </c>
      <c r="O10" s="22"/>
      <c r="P10" s="22" t="s">
        <v>152</v>
      </c>
      <c r="Q10" s="22"/>
    </row>
    <row r="11" spans="2:17" ht="242.25">
      <c r="B11" s="15"/>
      <c r="C11" s="22"/>
      <c r="D11" s="46">
        <v>45121</v>
      </c>
      <c r="E11" s="18" t="s">
        <v>145</v>
      </c>
      <c r="F11" s="18" t="s">
        <v>147</v>
      </c>
      <c r="G11" s="22" t="s">
        <v>163</v>
      </c>
      <c r="H11" s="22" t="s">
        <v>154</v>
      </c>
      <c r="I11" s="22" t="s">
        <v>155</v>
      </c>
      <c r="J11" s="22" t="s">
        <v>156</v>
      </c>
      <c r="K11" s="45">
        <v>7</v>
      </c>
      <c r="L11" s="45">
        <v>6</v>
      </c>
      <c r="M11" s="45">
        <v>9</v>
      </c>
      <c r="N11" s="43">
        <f t="shared" si="0"/>
        <v>378</v>
      </c>
      <c r="O11" s="22" t="s">
        <v>160</v>
      </c>
      <c r="P11" s="22" t="s">
        <v>161</v>
      </c>
      <c r="Q11" s="22" t="s">
        <v>162</v>
      </c>
    </row>
    <row r="12" spans="2:17" ht="114.75">
      <c r="B12" s="15"/>
      <c r="C12" s="22"/>
      <c r="D12" s="46">
        <v>45108</v>
      </c>
      <c r="E12" s="18" t="s">
        <v>146</v>
      </c>
      <c r="F12" s="18" t="s">
        <v>147</v>
      </c>
      <c r="G12" s="22" t="s">
        <v>164</v>
      </c>
      <c r="H12" s="22" t="s">
        <v>165</v>
      </c>
      <c r="I12" s="48" t="s">
        <v>167</v>
      </c>
      <c r="J12" s="22" t="s">
        <v>166</v>
      </c>
      <c r="K12" s="45">
        <v>7</v>
      </c>
      <c r="L12" s="45">
        <v>8</v>
      </c>
      <c r="M12" s="45">
        <v>8</v>
      </c>
      <c r="N12" s="43">
        <f t="shared" si="0"/>
        <v>448</v>
      </c>
      <c r="O12" s="22" t="s">
        <v>168</v>
      </c>
      <c r="P12" s="22" t="s">
        <v>169</v>
      </c>
      <c r="Q12" s="22" t="s">
        <v>170</v>
      </c>
    </row>
    <row r="13" spans="3:17" ht="229.5">
      <c r="C13" s="22"/>
      <c r="D13" s="46">
        <v>45109</v>
      </c>
      <c r="E13" s="18" t="s">
        <v>175</v>
      </c>
      <c r="F13" s="18" t="s">
        <v>147</v>
      </c>
      <c r="G13" s="22" t="s">
        <v>176</v>
      </c>
      <c r="H13" s="49" t="s">
        <v>177</v>
      </c>
      <c r="I13" s="48" t="s">
        <v>179</v>
      </c>
      <c r="J13" s="48" t="s">
        <v>178</v>
      </c>
      <c r="K13" s="50">
        <v>8</v>
      </c>
      <c r="L13" s="50">
        <v>8</v>
      </c>
      <c r="M13" s="50">
        <v>10</v>
      </c>
      <c r="N13" s="51">
        <f t="shared" si="0"/>
        <v>640</v>
      </c>
      <c r="O13" t="s">
        <v>180</v>
      </c>
      <c r="P13" s="49" t="s">
        <v>181</v>
      </c>
      <c r="Q13" s="48" t="s">
        <v>182</v>
      </c>
    </row>
    <row r="14" spans="3:7" ht="15.75" customHeight="1">
      <c r="C14" s="22"/>
      <c r="D14" s="46"/>
      <c r="E14" s="18" t="s">
        <v>146</v>
      </c>
      <c r="F14" s="18" t="s">
        <v>147</v>
      </c>
      <c r="G14" s="22"/>
    </row>
    <row r="15" spans="3:7" ht="15.75" customHeight="1">
      <c r="C15" s="22"/>
      <c r="D15" s="46"/>
      <c r="E15" s="18" t="s">
        <v>146</v>
      </c>
      <c r="F15" s="18" t="s">
        <v>147</v>
      </c>
      <c r="G15" s="22"/>
    </row>
    <row r="16" spans="3:7" ht="15.75" customHeight="1">
      <c r="C16" s="22"/>
      <c r="D16" s="46"/>
      <c r="E16" s="18" t="s">
        <v>146</v>
      </c>
      <c r="F16" s="18" t="s">
        <v>147</v>
      </c>
      <c r="G16" s="22"/>
    </row>
    <row r="17" spans="3:7" ht="15.75" customHeight="1">
      <c r="C17" s="22"/>
      <c r="D17" s="46"/>
      <c r="E17" s="18" t="s">
        <v>146</v>
      </c>
      <c r="F17" s="18" t="s">
        <v>147</v>
      </c>
      <c r="G17" s="22"/>
    </row>
  </sheetData>
  <sheetProtection/>
  <mergeCells count="3">
    <mergeCell ref="H4:J4"/>
    <mergeCell ref="K4:N4"/>
    <mergeCell ref="O4:Q4"/>
  </mergeCells>
  <dataValidations count="2">
    <dataValidation type="list" allowBlank="1" showErrorMessage="1" sqref="E7:E1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:F17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1">
      <selection activeCell="D11" sqref="D11"/>
    </sheetView>
  </sheetViews>
  <sheetFormatPr defaultColWidth="12.57421875" defaultRowHeight="15.75" customHeight="1"/>
  <sheetData>
    <row r="5" spans="2:11" ht="15.75" customHeight="1">
      <c r="B5" s="23" t="s">
        <v>57</v>
      </c>
      <c r="C5" s="14"/>
      <c r="D5" s="14"/>
      <c r="E5" s="14"/>
      <c r="F5" s="14"/>
      <c r="G5" s="12"/>
      <c r="H5" s="23" t="s">
        <v>58</v>
      </c>
      <c r="I5" s="14"/>
      <c r="J5" s="12"/>
      <c r="K5" s="12"/>
    </row>
    <row r="6" spans="2:11" ht="39">
      <c r="B6" s="24" t="s">
        <v>30</v>
      </c>
      <c r="C6" s="25" t="s">
        <v>59</v>
      </c>
      <c r="D6" s="25" t="s">
        <v>60</v>
      </c>
      <c r="E6" s="25" t="s">
        <v>61</v>
      </c>
      <c r="F6" s="25" t="s">
        <v>62</v>
      </c>
      <c r="G6" s="15"/>
      <c r="H6" s="16" t="s">
        <v>63</v>
      </c>
      <c r="I6" s="16" t="s">
        <v>64</v>
      </c>
      <c r="J6" s="12"/>
      <c r="K6" s="12"/>
    </row>
    <row r="7" spans="2:11" ht="51">
      <c r="B7" s="54" t="s">
        <v>195</v>
      </c>
      <c r="C7" s="22" t="s">
        <v>196</v>
      </c>
      <c r="D7" s="22">
        <v>10</v>
      </c>
      <c r="E7" s="22">
        <v>8</v>
      </c>
      <c r="F7" s="22">
        <v>10</v>
      </c>
      <c r="G7" s="15"/>
      <c r="H7" s="16" t="s">
        <v>65</v>
      </c>
      <c r="I7" s="16" t="s">
        <v>66</v>
      </c>
      <c r="J7" s="12"/>
      <c r="K7" s="12"/>
    </row>
    <row r="8" spans="2:11" ht="63.75">
      <c r="B8" s="54" t="s">
        <v>197</v>
      </c>
      <c r="C8" s="22" t="s">
        <v>196</v>
      </c>
      <c r="D8" s="22">
        <v>5</v>
      </c>
      <c r="E8" s="22">
        <v>8</v>
      </c>
      <c r="F8" s="22">
        <v>10</v>
      </c>
      <c r="G8" s="15"/>
      <c r="H8" s="16" t="s">
        <v>67</v>
      </c>
      <c r="I8" s="16" t="s">
        <v>68</v>
      </c>
      <c r="J8" s="12"/>
      <c r="K8" s="12"/>
    </row>
    <row r="9" spans="2:11" ht="51">
      <c r="B9" s="54" t="s">
        <v>198</v>
      </c>
      <c r="C9" s="22" t="s">
        <v>196</v>
      </c>
      <c r="D9" s="22">
        <v>5</v>
      </c>
      <c r="E9" s="22">
        <v>8</v>
      </c>
      <c r="F9" s="22">
        <v>6</v>
      </c>
      <c r="G9" s="15"/>
      <c r="H9" s="16" t="s">
        <v>69</v>
      </c>
      <c r="I9" s="16" t="s">
        <v>70</v>
      </c>
      <c r="J9" s="12"/>
      <c r="K9" s="12"/>
    </row>
    <row r="10" spans="2:11" ht="63.75">
      <c r="B10" s="54" t="s">
        <v>199</v>
      </c>
      <c r="C10" s="22" t="s">
        <v>196</v>
      </c>
      <c r="D10" s="22">
        <v>5</v>
      </c>
      <c r="E10" s="22">
        <v>8</v>
      </c>
      <c r="F10" s="22">
        <v>4</v>
      </c>
      <c r="G10" s="15"/>
      <c r="H10" s="16" t="s">
        <v>71</v>
      </c>
      <c r="I10" s="16" t="s">
        <v>72</v>
      </c>
      <c r="J10" s="12"/>
      <c r="K10" s="12"/>
    </row>
    <row r="11" spans="2:11" ht="12.75">
      <c r="B11" s="54"/>
      <c r="C11" s="22"/>
      <c r="D11" s="22"/>
      <c r="E11" s="22"/>
      <c r="F11" s="22"/>
      <c r="G11" s="12"/>
      <c r="H11" s="14"/>
      <c r="I11" s="14"/>
      <c r="J11" s="12"/>
      <c r="K11" s="12"/>
    </row>
    <row r="12" spans="2:11" ht="12.75">
      <c r="B12" s="54"/>
      <c r="C12" s="22"/>
      <c r="D12" s="22"/>
      <c r="E12" s="22"/>
      <c r="F12" s="22"/>
      <c r="G12" s="15"/>
      <c r="H12" s="16" t="s">
        <v>73</v>
      </c>
      <c r="I12" s="16" t="s">
        <v>64</v>
      </c>
      <c r="J12" s="12"/>
      <c r="K12" s="12"/>
    </row>
    <row r="13" spans="2:11" ht="12.75">
      <c r="B13" s="54"/>
      <c r="C13" s="22"/>
      <c r="D13" s="22"/>
      <c r="E13" s="22"/>
      <c r="F13" s="22"/>
      <c r="G13" s="15"/>
      <c r="H13" s="16" t="s">
        <v>74</v>
      </c>
      <c r="I13" s="16" t="s">
        <v>75</v>
      </c>
      <c r="J13" s="12"/>
      <c r="K13" s="12"/>
    </row>
    <row r="14" spans="2:11" ht="12.75">
      <c r="B14" s="54"/>
      <c r="C14" s="22"/>
      <c r="D14" s="22"/>
      <c r="E14" s="22"/>
      <c r="F14" s="22"/>
      <c r="G14" s="15"/>
      <c r="H14" s="16" t="s">
        <v>76</v>
      </c>
      <c r="I14" s="16" t="s">
        <v>77</v>
      </c>
      <c r="J14" s="12"/>
      <c r="K14" s="12"/>
    </row>
    <row r="15" spans="2:11" ht="12.75">
      <c r="B15" s="54"/>
      <c r="C15" s="22"/>
      <c r="D15" s="22"/>
      <c r="E15" s="22"/>
      <c r="F15" s="22"/>
      <c r="G15" s="12"/>
      <c r="H15" s="12"/>
      <c r="I15" s="12"/>
      <c r="J15" s="12"/>
      <c r="K15" s="12"/>
    </row>
    <row r="16" spans="2:11" ht="12.75">
      <c r="B16" s="54"/>
      <c r="C16" s="22"/>
      <c r="D16" s="22"/>
      <c r="E16" s="22"/>
      <c r="F16" s="22"/>
      <c r="G16" s="12"/>
      <c r="H16" s="12"/>
      <c r="I16" s="12"/>
      <c r="J16" s="12"/>
      <c r="K16" s="12"/>
    </row>
    <row r="17" spans="2:11" ht="12.75">
      <c r="B17" s="26" t="s">
        <v>78</v>
      </c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F15" sqref="F15"/>
    </sheetView>
  </sheetViews>
  <sheetFormatPr defaultColWidth="12.57421875" defaultRowHeight="15.75" customHeight="1"/>
  <cols>
    <col min="1" max="1" width="12.57421875" style="0" customWidth="1"/>
    <col min="2" max="2" width="19.00390625" style="0" customWidth="1"/>
    <col min="3" max="4" width="19.421875" style="0" customWidth="1"/>
    <col min="5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4" spans="2:9" ht="15">
      <c r="B4" s="55">
        <v>1</v>
      </c>
      <c r="C4" s="55">
        <v>3</v>
      </c>
      <c r="D4" s="55">
        <v>4</v>
      </c>
      <c r="E4" s="55">
        <v>2</v>
      </c>
      <c r="F4" s="55">
        <v>5</v>
      </c>
      <c r="G4" s="55">
        <v>6</v>
      </c>
      <c r="H4" s="55">
        <v>7</v>
      </c>
      <c r="I4" s="55">
        <v>8</v>
      </c>
    </row>
    <row r="5" spans="2:9" ht="51">
      <c r="B5" s="30" t="s">
        <v>90</v>
      </c>
      <c r="C5" s="30" t="s">
        <v>91</v>
      </c>
      <c r="D5" s="30" t="s">
        <v>92</v>
      </c>
      <c r="E5" s="30" t="s">
        <v>93</v>
      </c>
      <c r="F5" s="30" t="s">
        <v>94</v>
      </c>
      <c r="G5" s="30" t="s">
        <v>95</v>
      </c>
      <c r="H5" s="30" t="s">
        <v>96</v>
      </c>
      <c r="I5" s="30" t="s">
        <v>97</v>
      </c>
    </row>
    <row r="6" spans="2:9" ht="25.5">
      <c r="B6" s="53" t="s">
        <v>203</v>
      </c>
      <c r="C6" s="53" t="s">
        <v>202</v>
      </c>
      <c r="D6" s="53"/>
      <c r="E6" s="53"/>
      <c r="F6" s="53"/>
      <c r="G6" s="53"/>
      <c r="H6" s="53" t="s">
        <v>200</v>
      </c>
      <c r="I6" s="53" t="s">
        <v>201</v>
      </c>
    </row>
    <row r="7" spans="2:9" ht="38.25">
      <c r="B7" s="53" t="s">
        <v>204</v>
      </c>
      <c r="C7" s="53" t="s">
        <v>202</v>
      </c>
      <c r="D7" s="53"/>
      <c r="E7" s="53"/>
      <c r="F7" s="53"/>
      <c r="G7" s="53"/>
      <c r="H7" s="53"/>
      <c r="I7" s="53"/>
    </row>
    <row r="8" spans="2:9" ht="51">
      <c r="B8" s="53" t="s">
        <v>205</v>
      </c>
      <c r="C8" s="53" t="s">
        <v>206</v>
      </c>
      <c r="D8" s="53"/>
      <c r="E8" s="53"/>
      <c r="F8" s="53"/>
      <c r="G8" s="53"/>
      <c r="H8" s="53"/>
      <c r="I8" s="53"/>
    </row>
    <row r="9" spans="2:9" ht="12.75">
      <c r="B9" s="53"/>
      <c r="C9" s="53"/>
      <c r="D9" s="53"/>
      <c r="E9" s="53"/>
      <c r="F9" s="53"/>
      <c r="G9" s="53"/>
      <c r="H9" s="53"/>
      <c r="I9" s="53"/>
    </row>
    <row r="10" spans="2:9" ht="12.75">
      <c r="B10" s="53"/>
      <c r="C10" s="53"/>
      <c r="D10" s="53"/>
      <c r="E10" s="53"/>
      <c r="F10" s="53"/>
      <c r="G10" s="53"/>
      <c r="H10" s="53"/>
      <c r="I10" s="53"/>
    </row>
    <row r="11" spans="2:9" ht="12.75">
      <c r="B11" s="53"/>
      <c r="C11" s="53"/>
      <c r="D11" s="53"/>
      <c r="E11" s="53"/>
      <c r="F11" s="53"/>
      <c r="G11" s="53"/>
      <c r="H11" s="53"/>
      <c r="I11" s="53"/>
    </row>
    <row r="12" spans="2:9" ht="12.75">
      <c r="B12" s="53"/>
      <c r="C12" s="53"/>
      <c r="D12" s="53"/>
      <c r="E12" s="53"/>
      <c r="F12" s="53"/>
      <c r="G12" s="53"/>
      <c r="H12" s="53"/>
      <c r="I12" s="53"/>
    </row>
    <row r="13" spans="2:9" ht="12.75">
      <c r="B13" s="53"/>
      <c r="C13" s="53"/>
      <c r="D13" s="53"/>
      <c r="E13" s="53"/>
      <c r="F13" s="53"/>
      <c r="G13" s="53"/>
      <c r="H13" s="53"/>
      <c r="I13" s="53"/>
    </row>
    <row r="14" spans="2:9" ht="12.75">
      <c r="B14" s="53"/>
      <c r="C14" s="53"/>
      <c r="D14" s="53"/>
      <c r="E14" s="53"/>
      <c r="F14" s="53"/>
      <c r="G14" s="53"/>
      <c r="H14" s="53"/>
      <c r="I14" s="53"/>
    </row>
    <row r="15" spans="2:9" ht="12.75">
      <c r="B15" s="53"/>
      <c r="C15" s="53"/>
      <c r="D15" s="53"/>
      <c r="E15" s="53"/>
      <c r="F15" s="53"/>
      <c r="G15" s="53"/>
      <c r="H15" s="53"/>
      <c r="I15" s="53"/>
    </row>
    <row r="16" spans="2:9" ht="12.75">
      <c r="B16" s="53"/>
      <c r="C16" s="53"/>
      <c r="D16" s="53"/>
      <c r="E16" s="53"/>
      <c r="F16" s="53"/>
      <c r="G16" s="53"/>
      <c r="H16" s="53"/>
      <c r="I16" s="53"/>
    </row>
    <row r="17" spans="2:9" ht="12.75">
      <c r="B17" s="53"/>
      <c r="C17" s="53"/>
      <c r="D17" s="53"/>
      <c r="E17" s="53"/>
      <c r="F17" s="53"/>
      <c r="G17" s="53"/>
      <c r="H17" s="53"/>
      <c r="I17" s="53"/>
    </row>
    <row r="18" spans="2:9" ht="12.75">
      <c r="B18" s="53"/>
      <c r="C18" s="53"/>
      <c r="D18" s="53"/>
      <c r="E18" s="53"/>
      <c r="F18" s="53"/>
      <c r="G18" s="53"/>
      <c r="H18" s="53"/>
      <c r="I18" s="5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9">
      <selection activeCell="D12" sqref="D12"/>
    </sheetView>
  </sheetViews>
  <sheetFormatPr defaultColWidth="12.57421875" defaultRowHeight="15.75" customHeight="1"/>
  <cols>
    <col min="1" max="1" width="34.28125" style="0" customWidth="1"/>
    <col min="2" max="2" width="4.421875" style="0" customWidth="1"/>
    <col min="3" max="3" width="3.140625" style="0" customWidth="1"/>
    <col min="4" max="4" width="63.28125" style="0" customWidth="1"/>
  </cols>
  <sheetData>
    <row r="1" ht="15.75">
      <c r="D1" s="28"/>
    </row>
    <row r="2" ht="15.75">
      <c r="D2" s="28"/>
    </row>
    <row r="3" ht="15.75">
      <c r="D3" s="28"/>
    </row>
    <row r="4" ht="15.75">
      <c r="D4" s="28"/>
    </row>
    <row r="5" spans="1:4" ht="15.75">
      <c r="A5" s="31" t="s">
        <v>98</v>
      </c>
      <c r="B5" s="32"/>
      <c r="C5" s="32"/>
      <c r="D5" s="32"/>
    </row>
    <row r="6" spans="1:4" ht="15.75">
      <c r="A6" s="131" t="s">
        <v>99</v>
      </c>
      <c r="B6" s="33" t="s">
        <v>2</v>
      </c>
      <c r="C6" s="34">
        <v>1</v>
      </c>
      <c r="D6" s="35" t="s">
        <v>100</v>
      </c>
    </row>
    <row r="7" spans="1:4" ht="15.75">
      <c r="A7" s="129"/>
      <c r="B7" s="36" t="s">
        <v>2</v>
      </c>
      <c r="C7" s="6">
        <v>2</v>
      </c>
      <c r="D7" s="37" t="s">
        <v>101</v>
      </c>
    </row>
    <row r="8" spans="1:4" ht="15.75">
      <c r="A8" s="129"/>
      <c r="B8" s="36" t="s">
        <v>2</v>
      </c>
      <c r="C8" s="6">
        <v>3</v>
      </c>
      <c r="D8" s="37" t="s">
        <v>102</v>
      </c>
    </row>
    <row r="9" spans="1:4" ht="15.75">
      <c r="A9" s="129"/>
      <c r="B9" s="36" t="s">
        <v>2</v>
      </c>
      <c r="C9" s="6">
        <v>4</v>
      </c>
      <c r="D9" s="37" t="s">
        <v>103</v>
      </c>
    </row>
    <row r="10" spans="1:4" ht="15.75">
      <c r="A10" s="132" t="s">
        <v>104</v>
      </c>
      <c r="B10" s="36" t="s">
        <v>2</v>
      </c>
      <c r="C10" s="6">
        <v>5</v>
      </c>
      <c r="D10" s="37" t="s">
        <v>105</v>
      </c>
    </row>
    <row r="11" spans="1:4" ht="15.75">
      <c r="A11" s="129"/>
      <c r="B11" s="36" t="s">
        <v>2</v>
      </c>
      <c r="C11" s="6">
        <v>6</v>
      </c>
      <c r="D11" s="37" t="s">
        <v>106</v>
      </c>
    </row>
    <row r="12" spans="1:4" ht="15.75">
      <c r="A12" s="129"/>
      <c r="B12" s="36" t="s">
        <v>2</v>
      </c>
      <c r="C12" s="6">
        <v>7</v>
      </c>
      <c r="D12" s="37" t="s">
        <v>107</v>
      </c>
    </row>
    <row r="13" spans="1:4" ht="15.75">
      <c r="A13" s="132" t="s">
        <v>108</v>
      </c>
      <c r="B13" s="36" t="s">
        <v>2</v>
      </c>
      <c r="C13" s="6">
        <v>8</v>
      </c>
      <c r="D13" s="37" t="s">
        <v>109</v>
      </c>
    </row>
    <row r="14" spans="1:4" ht="15.75">
      <c r="A14" s="130"/>
      <c r="B14" s="38" t="s">
        <v>2</v>
      </c>
      <c r="C14" s="39">
        <v>9</v>
      </c>
      <c r="D14" s="40" t="s">
        <v>110</v>
      </c>
    </row>
    <row r="15" spans="1:4" ht="15.75">
      <c r="A15" s="133" t="s">
        <v>111</v>
      </c>
      <c r="B15" s="34" t="s">
        <v>3</v>
      </c>
      <c r="C15" s="34">
        <v>1</v>
      </c>
      <c r="D15" s="35" t="s">
        <v>112</v>
      </c>
    </row>
    <row r="16" spans="1:4" ht="15.75">
      <c r="A16" s="129"/>
      <c r="B16" s="6" t="s">
        <v>3</v>
      </c>
      <c r="C16" s="6">
        <v>2</v>
      </c>
      <c r="D16" s="37" t="s">
        <v>113</v>
      </c>
    </row>
    <row r="17" spans="1:4" ht="15.75">
      <c r="A17" s="129"/>
      <c r="B17" s="6" t="s">
        <v>3</v>
      </c>
      <c r="C17" s="6">
        <v>3</v>
      </c>
      <c r="D17" s="37" t="s">
        <v>114</v>
      </c>
    </row>
    <row r="18" spans="1:4" ht="15.75">
      <c r="A18" s="129"/>
      <c r="B18" s="6" t="s">
        <v>3</v>
      </c>
      <c r="C18" s="6">
        <v>4</v>
      </c>
      <c r="D18" s="37" t="s">
        <v>115</v>
      </c>
    </row>
    <row r="19" spans="1:4" ht="15.75">
      <c r="A19" s="129"/>
      <c r="B19" s="6" t="s">
        <v>3</v>
      </c>
      <c r="C19" s="6">
        <v>5</v>
      </c>
      <c r="D19" s="37" t="s">
        <v>116</v>
      </c>
    </row>
    <row r="20" spans="1:4" ht="15.75">
      <c r="A20" s="129"/>
      <c r="B20" s="6" t="s">
        <v>3</v>
      </c>
      <c r="C20" s="6">
        <v>6</v>
      </c>
      <c r="D20" s="37" t="s">
        <v>117</v>
      </c>
    </row>
    <row r="21" spans="1:4" ht="15.75">
      <c r="A21" s="130"/>
      <c r="B21" s="39" t="s">
        <v>3</v>
      </c>
      <c r="C21" s="39">
        <v>7</v>
      </c>
      <c r="D21" s="40" t="s">
        <v>118</v>
      </c>
    </row>
    <row r="22" spans="1:4" ht="15.75">
      <c r="A22" s="134" t="s">
        <v>119</v>
      </c>
      <c r="B22" s="34" t="s">
        <v>4</v>
      </c>
      <c r="C22" s="34">
        <v>1</v>
      </c>
      <c r="D22" s="35" t="s">
        <v>120</v>
      </c>
    </row>
    <row r="23" spans="1:4" ht="15.75">
      <c r="A23" s="129"/>
      <c r="B23" s="6" t="s">
        <v>4</v>
      </c>
      <c r="C23" s="6">
        <v>2</v>
      </c>
      <c r="D23" s="37" t="s">
        <v>121</v>
      </c>
    </row>
    <row r="24" spans="1:4" ht="15.75">
      <c r="A24" s="129"/>
      <c r="B24" s="6" t="s">
        <v>4</v>
      </c>
      <c r="C24" s="6">
        <v>3</v>
      </c>
      <c r="D24" s="37" t="s">
        <v>122</v>
      </c>
    </row>
    <row r="25" spans="1:4" ht="15.75">
      <c r="A25" s="129"/>
      <c r="B25" s="6" t="s">
        <v>4</v>
      </c>
      <c r="C25" s="6">
        <v>4</v>
      </c>
      <c r="D25" s="37" t="s">
        <v>123</v>
      </c>
    </row>
    <row r="26" spans="1:4" ht="15.75">
      <c r="A26" s="129"/>
      <c r="B26" s="6" t="s">
        <v>4</v>
      </c>
      <c r="C26" s="6">
        <v>5</v>
      </c>
      <c r="D26" s="37" t="s">
        <v>124</v>
      </c>
    </row>
    <row r="27" spans="1:4" ht="15.75">
      <c r="A27" s="129"/>
      <c r="B27" s="6" t="s">
        <v>4</v>
      </c>
      <c r="C27" s="6">
        <v>6</v>
      </c>
      <c r="D27" s="37" t="s">
        <v>125</v>
      </c>
    </row>
    <row r="28" spans="1:4" ht="15.75">
      <c r="A28" s="129"/>
      <c r="B28" s="6" t="s">
        <v>4</v>
      </c>
      <c r="C28" s="6">
        <v>7</v>
      </c>
      <c r="D28" s="37" t="s">
        <v>126</v>
      </c>
    </row>
    <row r="29" spans="1:4" ht="15.75">
      <c r="A29" s="129"/>
      <c r="B29" s="6" t="s">
        <v>4</v>
      </c>
      <c r="C29" s="6">
        <v>8</v>
      </c>
      <c r="D29" s="37" t="s">
        <v>127</v>
      </c>
    </row>
    <row r="30" spans="1:4" ht="15.75">
      <c r="A30" s="130"/>
      <c r="B30" s="39" t="s">
        <v>4</v>
      </c>
      <c r="C30" s="39">
        <v>9</v>
      </c>
      <c r="D30" s="40" t="s">
        <v>128</v>
      </c>
    </row>
    <row r="31" spans="1:4" ht="15.75">
      <c r="A31" s="128" t="s">
        <v>129</v>
      </c>
      <c r="B31" s="34" t="s">
        <v>5</v>
      </c>
      <c r="C31" s="34">
        <v>1</v>
      </c>
      <c r="D31" s="35" t="s">
        <v>130</v>
      </c>
    </row>
    <row r="32" spans="1:4" ht="15.75">
      <c r="A32" s="129"/>
      <c r="B32" s="6" t="s">
        <v>5</v>
      </c>
      <c r="C32" s="6">
        <v>2</v>
      </c>
      <c r="D32" s="37" t="s">
        <v>131</v>
      </c>
    </row>
    <row r="33" spans="1:4" ht="15.75">
      <c r="A33" s="129"/>
      <c r="B33" s="6" t="s">
        <v>5</v>
      </c>
      <c r="C33" s="6">
        <v>3</v>
      </c>
      <c r="D33" s="37" t="s">
        <v>132</v>
      </c>
    </row>
    <row r="34" spans="1:4" ht="15.75">
      <c r="A34" s="129"/>
      <c r="B34" s="6" t="s">
        <v>5</v>
      </c>
      <c r="C34" s="6">
        <v>4</v>
      </c>
      <c r="D34" s="37" t="s">
        <v>133</v>
      </c>
    </row>
    <row r="35" spans="1:4" ht="15.75">
      <c r="A35" s="129"/>
      <c r="B35" s="6" t="s">
        <v>5</v>
      </c>
      <c r="C35" s="6">
        <v>5</v>
      </c>
      <c r="D35" s="37" t="s">
        <v>134</v>
      </c>
    </row>
    <row r="36" spans="1:4" ht="15.75">
      <c r="A36" s="129"/>
      <c r="B36" s="6" t="s">
        <v>5</v>
      </c>
      <c r="C36" s="6">
        <v>6</v>
      </c>
      <c r="D36" s="37" t="s">
        <v>135</v>
      </c>
    </row>
    <row r="37" spans="1:4" ht="15.75">
      <c r="A37" s="129"/>
      <c r="B37" s="6" t="s">
        <v>5</v>
      </c>
      <c r="C37" s="6">
        <v>7</v>
      </c>
      <c r="D37" s="37" t="s">
        <v>136</v>
      </c>
    </row>
    <row r="38" spans="1:4" ht="15.75">
      <c r="A38" s="129"/>
      <c r="B38" s="6" t="s">
        <v>5</v>
      </c>
      <c r="C38" s="6">
        <v>8</v>
      </c>
      <c r="D38" s="37" t="s">
        <v>137</v>
      </c>
    </row>
    <row r="39" spans="1:4" ht="15.75">
      <c r="A39" s="129"/>
      <c r="B39" s="6" t="s">
        <v>5</v>
      </c>
      <c r="C39" s="6">
        <v>9</v>
      </c>
      <c r="D39" s="37" t="s">
        <v>138</v>
      </c>
    </row>
    <row r="40" spans="1:4" ht="15.75">
      <c r="A40" s="130"/>
      <c r="B40" s="39" t="s">
        <v>5</v>
      </c>
      <c r="C40" s="39">
        <v>10</v>
      </c>
      <c r="D40" s="40" t="s">
        <v>139</v>
      </c>
    </row>
    <row r="41" ht="15.75">
      <c r="D41" s="28"/>
    </row>
    <row r="42" ht="15.75">
      <c r="D42" s="28"/>
    </row>
    <row r="43" ht="15.75">
      <c r="D43" s="28"/>
    </row>
    <row r="44" ht="15.75">
      <c r="D44" s="28"/>
    </row>
    <row r="45" ht="15.75">
      <c r="D45" s="28"/>
    </row>
    <row r="46" ht="15.75">
      <c r="D46" s="28"/>
    </row>
    <row r="47" ht="15.75">
      <c r="D47" s="28"/>
    </row>
    <row r="48" ht="15.75">
      <c r="D48" s="28"/>
    </row>
    <row r="49" ht="15.75">
      <c r="D49" s="28"/>
    </row>
    <row r="50" ht="15.75">
      <c r="D50" s="28"/>
    </row>
    <row r="51" ht="15.75">
      <c r="D51" s="28"/>
    </row>
    <row r="52" ht="15.75">
      <c r="D52" s="28"/>
    </row>
    <row r="53" ht="15.75">
      <c r="D53" s="28"/>
    </row>
    <row r="54" ht="15.75">
      <c r="D54" s="28"/>
    </row>
    <row r="55" ht="15.75">
      <c r="D55" s="28"/>
    </row>
    <row r="56" ht="15.75">
      <c r="D56" s="28"/>
    </row>
    <row r="57" ht="15.75">
      <c r="D57" s="28"/>
    </row>
    <row r="58" ht="15.75">
      <c r="D58" s="28"/>
    </row>
    <row r="59" ht="15.75">
      <c r="D59" s="28"/>
    </row>
    <row r="60" ht="15.75">
      <c r="D60" s="28"/>
    </row>
    <row r="61" ht="15.75">
      <c r="D61" s="28"/>
    </row>
    <row r="62" ht="15.75">
      <c r="D62" s="28"/>
    </row>
    <row r="63" ht="15.75">
      <c r="D63" s="28"/>
    </row>
    <row r="64" ht="15.75">
      <c r="D64" s="28"/>
    </row>
    <row r="65" ht="15.75">
      <c r="D65" s="28"/>
    </row>
    <row r="66" ht="15.75">
      <c r="D66" s="28"/>
    </row>
    <row r="67" ht="15.75">
      <c r="D67" s="28"/>
    </row>
    <row r="68" ht="15.75">
      <c r="D68" s="28"/>
    </row>
    <row r="69" ht="15.75">
      <c r="D69" s="28"/>
    </row>
    <row r="70" ht="15.75">
      <c r="D70" s="28"/>
    </row>
    <row r="71" ht="15.75">
      <c r="D71" s="28"/>
    </row>
    <row r="72" ht="15.75">
      <c r="D72" s="28"/>
    </row>
    <row r="73" ht="15.75">
      <c r="D73" s="28"/>
    </row>
    <row r="74" ht="15.75">
      <c r="D74" s="28"/>
    </row>
    <row r="75" ht="15.75">
      <c r="D75" s="28"/>
    </row>
    <row r="76" ht="15.75">
      <c r="D76" s="28"/>
    </row>
    <row r="77" ht="15.75">
      <c r="D77" s="28"/>
    </row>
    <row r="78" ht="15.75">
      <c r="D78" s="28"/>
    </row>
    <row r="79" ht="15.75">
      <c r="D79" s="28"/>
    </row>
    <row r="80" ht="15.75">
      <c r="D80" s="28"/>
    </row>
    <row r="81" ht="15.75">
      <c r="D81" s="28"/>
    </row>
    <row r="82" ht="15.75">
      <c r="D82" s="28"/>
    </row>
    <row r="83" ht="15.75">
      <c r="D83" s="28"/>
    </row>
    <row r="84" ht="15.75">
      <c r="D84" s="28"/>
    </row>
    <row r="85" ht="15.75">
      <c r="D85" s="28"/>
    </row>
    <row r="86" ht="15.75">
      <c r="D86" s="28"/>
    </row>
    <row r="87" ht="15.75">
      <c r="D87" s="28"/>
    </row>
    <row r="88" ht="15.75">
      <c r="D88" s="28"/>
    </row>
    <row r="89" ht="15.75">
      <c r="D89" s="28"/>
    </row>
    <row r="90" ht="15.75">
      <c r="D90" s="28"/>
    </row>
    <row r="91" ht="15.75">
      <c r="D91" s="28"/>
    </row>
    <row r="92" ht="15.75">
      <c r="D92" s="28"/>
    </row>
    <row r="93" ht="15.75">
      <c r="D93" s="28"/>
    </row>
    <row r="94" ht="15.75">
      <c r="D94" s="28"/>
    </row>
    <row r="95" ht="15.75">
      <c r="D95" s="28"/>
    </row>
    <row r="96" ht="15.75">
      <c r="D96" s="28"/>
    </row>
    <row r="97" ht="15.75">
      <c r="D97" s="28"/>
    </row>
    <row r="98" ht="15.75">
      <c r="D98" s="28"/>
    </row>
    <row r="99" ht="15.75">
      <c r="D99" s="28"/>
    </row>
    <row r="100" ht="15.75">
      <c r="D100" s="28"/>
    </row>
    <row r="101" ht="15.75">
      <c r="D101" s="28"/>
    </row>
    <row r="102" ht="15.75">
      <c r="D102" s="28"/>
    </row>
    <row r="103" ht="15.75">
      <c r="D103" s="28"/>
    </row>
    <row r="104" ht="15.75">
      <c r="D104" s="28"/>
    </row>
    <row r="105" ht="15.75">
      <c r="D105" s="28"/>
    </row>
    <row r="106" ht="15.75">
      <c r="D106" s="28"/>
    </row>
    <row r="107" ht="15.75">
      <c r="D107" s="28"/>
    </row>
    <row r="108" ht="15.75">
      <c r="D108" s="28"/>
    </row>
    <row r="109" ht="15.75">
      <c r="D109" s="28"/>
    </row>
    <row r="110" ht="15.75">
      <c r="D110" s="28"/>
    </row>
    <row r="111" ht="15.75">
      <c r="D111" s="28"/>
    </row>
    <row r="112" ht="15.75">
      <c r="D112" s="28"/>
    </row>
    <row r="113" ht="15.75">
      <c r="D113" s="28"/>
    </row>
    <row r="114" ht="15.75">
      <c r="D114" s="28"/>
    </row>
    <row r="115" ht="15.75">
      <c r="D115" s="28"/>
    </row>
    <row r="116" ht="15.75">
      <c r="D116" s="28"/>
    </row>
    <row r="117" ht="15.75">
      <c r="D117" s="28"/>
    </row>
    <row r="118" ht="15.75">
      <c r="D118" s="28"/>
    </row>
    <row r="119" ht="15.75">
      <c r="D119" s="28"/>
    </row>
    <row r="120" ht="15.75">
      <c r="D120" s="28"/>
    </row>
    <row r="121" ht="15.75">
      <c r="D121" s="28"/>
    </row>
    <row r="122" ht="15.75">
      <c r="D122" s="28"/>
    </row>
    <row r="123" ht="15.75">
      <c r="D123" s="28"/>
    </row>
    <row r="124" ht="15.75">
      <c r="D124" s="28"/>
    </row>
    <row r="125" ht="15.75">
      <c r="D125" s="28"/>
    </row>
    <row r="126" ht="15.75">
      <c r="D126" s="28"/>
    </row>
    <row r="127" ht="15.75">
      <c r="D127" s="28"/>
    </row>
    <row r="128" ht="15.75">
      <c r="D128" s="28"/>
    </row>
    <row r="129" ht="15.75">
      <c r="D129" s="28"/>
    </row>
    <row r="130" ht="15.75">
      <c r="D130" s="28"/>
    </row>
    <row r="131" ht="15.75">
      <c r="D131" s="28"/>
    </row>
    <row r="132" ht="15.75">
      <c r="D132" s="28"/>
    </row>
    <row r="133" ht="15.75">
      <c r="D133" s="28"/>
    </row>
    <row r="134" ht="15.75">
      <c r="D134" s="28"/>
    </row>
    <row r="135" ht="15.75">
      <c r="D135" s="28"/>
    </row>
    <row r="136" ht="15.75">
      <c r="D136" s="28"/>
    </row>
    <row r="137" ht="15.75">
      <c r="D137" s="28"/>
    </row>
    <row r="138" ht="15.75">
      <c r="D138" s="28"/>
    </row>
    <row r="139" ht="15.75">
      <c r="D139" s="28"/>
    </row>
    <row r="140" ht="15.75">
      <c r="D140" s="28"/>
    </row>
    <row r="141" ht="15.75">
      <c r="D141" s="28"/>
    </row>
    <row r="142" ht="15.75">
      <c r="D142" s="28"/>
    </row>
    <row r="143" ht="15.75">
      <c r="D143" s="28"/>
    </row>
    <row r="144" ht="15.75">
      <c r="D144" s="28"/>
    </row>
    <row r="145" ht="15.75">
      <c r="D145" s="28"/>
    </row>
    <row r="146" ht="15.75">
      <c r="D146" s="28"/>
    </row>
    <row r="147" ht="15.75">
      <c r="D147" s="28"/>
    </row>
    <row r="148" ht="15.75">
      <c r="D148" s="28"/>
    </row>
    <row r="149" ht="15.75">
      <c r="D149" s="28"/>
    </row>
    <row r="150" ht="15.75">
      <c r="D150" s="28"/>
    </row>
    <row r="151" ht="15.75">
      <c r="D151" s="28"/>
    </row>
    <row r="152" ht="15.75">
      <c r="D152" s="28"/>
    </row>
    <row r="153" ht="15.75">
      <c r="D153" s="28"/>
    </row>
    <row r="154" ht="15.75">
      <c r="D154" s="28"/>
    </row>
    <row r="155" ht="15.75">
      <c r="D155" s="28"/>
    </row>
    <row r="156" ht="15.75">
      <c r="D156" s="28"/>
    </row>
    <row r="157" ht="15.75">
      <c r="D157" s="28"/>
    </row>
    <row r="158" ht="15.75">
      <c r="D158" s="28"/>
    </row>
    <row r="159" ht="15.75">
      <c r="D159" s="28"/>
    </row>
    <row r="160" ht="15.75">
      <c r="D160" s="28"/>
    </row>
    <row r="161" ht="15.75">
      <c r="D161" s="28"/>
    </row>
    <row r="162" ht="15.75">
      <c r="D162" s="28"/>
    </row>
    <row r="163" ht="15.75">
      <c r="D163" s="28"/>
    </row>
    <row r="164" ht="15.75">
      <c r="D164" s="28"/>
    </row>
    <row r="165" ht="15.75">
      <c r="D165" s="28"/>
    </row>
    <row r="166" ht="15.75">
      <c r="D166" s="28"/>
    </row>
    <row r="167" ht="15.75">
      <c r="D167" s="28"/>
    </row>
    <row r="168" ht="15.75">
      <c r="D168" s="28"/>
    </row>
    <row r="169" ht="15.75">
      <c r="D169" s="28"/>
    </row>
    <row r="170" ht="15.75">
      <c r="D170" s="28"/>
    </row>
    <row r="171" ht="15.75">
      <c r="D171" s="28"/>
    </row>
    <row r="172" ht="15.75">
      <c r="D172" s="28"/>
    </row>
    <row r="173" ht="15.75">
      <c r="D173" s="28"/>
    </row>
    <row r="174" ht="15.75">
      <c r="D174" s="28"/>
    </row>
    <row r="175" ht="15.75">
      <c r="D175" s="28"/>
    </row>
    <row r="176" ht="15.75">
      <c r="D176" s="28"/>
    </row>
    <row r="177" ht="15.75">
      <c r="D177" s="28"/>
    </row>
    <row r="178" ht="15.75">
      <c r="D178" s="28"/>
    </row>
    <row r="179" ht="15.75">
      <c r="D179" s="28"/>
    </row>
    <row r="180" ht="15.75">
      <c r="D180" s="28"/>
    </row>
    <row r="181" ht="15.75">
      <c r="D181" s="28"/>
    </row>
    <row r="182" ht="15.75">
      <c r="D182" s="28"/>
    </row>
    <row r="183" ht="15.75">
      <c r="D183" s="28"/>
    </row>
    <row r="184" ht="15.75">
      <c r="D184" s="28"/>
    </row>
    <row r="185" ht="15.75">
      <c r="D185" s="28"/>
    </row>
    <row r="186" ht="15.75">
      <c r="D186" s="28"/>
    </row>
    <row r="187" ht="15.75">
      <c r="D187" s="28"/>
    </row>
    <row r="188" ht="15.75">
      <c r="D188" s="28"/>
    </row>
    <row r="189" ht="15.75">
      <c r="D189" s="28"/>
    </row>
    <row r="190" ht="15.75">
      <c r="D190" s="28"/>
    </row>
    <row r="191" ht="15.75">
      <c r="D191" s="28"/>
    </row>
    <row r="192" ht="15.75">
      <c r="D192" s="28"/>
    </row>
    <row r="193" ht="15.75">
      <c r="D193" s="28"/>
    </row>
    <row r="194" ht="15.75">
      <c r="D194" s="28"/>
    </row>
    <row r="195" ht="15.75">
      <c r="D195" s="28"/>
    </row>
    <row r="196" ht="15.75">
      <c r="D196" s="28"/>
    </row>
    <row r="197" ht="15.75">
      <c r="D197" s="28"/>
    </row>
    <row r="198" ht="15.75">
      <c r="D198" s="28"/>
    </row>
    <row r="199" ht="15.75">
      <c r="D199" s="28"/>
    </row>
    <row r="200" ht="15.75">
      <c r="D200" s="28"/>
    </row>
    <row r="201" ht="15.75">
      <c r="D201" s="28"/>
    </row>
    <row r="202" ht="15.75">
      <c r="D202" s="28"/>
    </row>
    <row r="203" ht="15.75">
      <c r="D203" s="28"/>
    </row>
    <row r="204" ht="15.75">
      <c r="D204" s="28"/>
    </row>
    <row r="205" ht="15.75">
      <c r="D205" s="28"/>
    </row>
    <row r="206" ht="15.75">
      <c r="D206" s="28"/>
    </row>
    <row r="207" ht="15.75">
      <c r="D207" s="28"/>
    </row>
    <row r="208" ht="15.75">
      <c r="D208" s="28"/>
    </row>
    <row r="209" ht="15.75">
      <c r="D209" s="28"/>
    </row>
    <row r="210" ht="15.75">
      <c r="D210" s="28"/>
    </row>
    <row r="211" ht="15.75">
      <c r="D211" s="28"/>
    </row>
    <row r="212" ht="15.75">
      <c r="D212" s="28"/>
    </row>
    <row r="213" ht="15.75">
      <c r="D213" s="28"/>
    </row>
    <row r="214" ht="15.75">
      <c r="D214" s="28"/>
    </row>
    <row r="215" ht="15.75">
      <c r="D215" s="28"/>
    </row>
    <row r="216" ht="15.75">
      <c r="D216" s="28"/>
    </row>
    <row r="217" ht="15.75">
      <c r="D217" s="28"/>
    </row>
    <row r="218" ht="15.75">
      <c r="D218" s="28"/>
    </row>
    <row r="219" ht="15.75">
      <c r="D219" s="28"/>
    </row>
    <row r="220" ht="15.75">
      <c r="D220" s="28"/>
    </row>
    <row r="221" ht="15.75">
      <c r="D221" s="28"/>
    </row>
    <row r="222" ht="15.75">
      <c r="D222" s="28"/>
    </row>
    <row r="223" ht="15.75">
      <c r="D223" s="28"/>
    </row>
    <row r="224" ht="15.75">
      <c r="D224" s="28"/>
    </row>
    <row r="225" ht="15.75">
      <c r="D225" s="28"/>
    </row>
    <row r="226" ht="15.75">
      <c r="D226" s="28"/>
    </row>
    <row r="227" ht="15.75">
      <c r="D227" s="28"/>
    </row>
    <row r="228" ht="15.75">
      <c r="D228" s="28"/>
    </row>
    <row r="229" ht="15.75">
      <c r="D229" s="28"/>
    </row>
    <row r="230" ht="15.75">
      <c r="D230" s="28"/>
    </row>
    <row r="231" ht="15.75">
      <c r="D231" s="28"/>
    </row>
    <row r="232" ht="15.75">
      <c r="D232" s="28"/>
    </row>
    <row r="233" ht="15.75">
      <c r="D233" s="28"/>
    </row>
    <row r="234" ht="15.75">
      <c r="D234" s="28"/>
    </row>
    <row r="235" ht="15.75">
      <c r="D235" s="28"/>
    </row>
    <row r="236" ht="15.75">
      <c r="D236" s="28"/>
    </row>
    <row r="237" ht="15.75">
      <c r="D237" s="28"/>
    </row>
    <row r="238" ht="15.75">
      <c r="D238" s="28"/>
    </row>
    <row r="239" ht="15.75">
      <c r="D239" s="28"/>
    </row>
    <row r="240" ht="15.75">
      <c r="D240" s="28"/>
    </row>
    <row r="241" ht="15.75">
      <c r="D241" s="28"/>
    </row>
    <row r="242" ht="15.75">
      <c r="D242" s="28"/>
    </row>
    <row r="243" ht="15.75">
      <c r="D243" s="28"/>
    </row>
    <row r="244" ht="15.75">
      <c r="D244" s="28"/>
    </row>
    <row r="245" ht="15.75">
      <c r="D245" s="28"/>
    </row>
    <row r="246" ht="15.75">
      <c r="D246" s="28"/>
    </row>
    <row r="247" ht="15.75">
      <c r="D247" s="28"/>
    </row>
    <row r="248" ht="15.75">
      <c r="D248" s="28"/>
    </row>
    <row r="249" ht="15.75">
      <c r="D249" s="28"/>
    </row>
    <row r="250" ht="15.75">
      <c r="D250" s="28"/>
    </row>
    <row r="251" ht="15.75">
      <c r="D251" s="28"/>
    </row>
    <row r="252" ht="15.75">
      <c r="D252" s="28"/>
    </row>
    <row r="253" ht="15.75">
      <c r="D253" s="28"/>
    </row>
    <row r="254" ht="15.75">
      <c r="D254" s="28"/>
    </row>
    <row r="255" ht="15.75">
      <c r="D255" s="28"/>
    </row>
    <row r="256" ht="15.75">
      <c r="D256" s="28"/>
    </row>
    <row r="257" ht="15.75">
      <c r="D257" s="28"/>
    </row>
    <row r="258" ht="15.75">
      <c r="D258" s="28"/>
    </row>
    <row r="259" ht="15.75">
      <c r="D259" s="28"/>
    </row>
    <row r="260" ht="15.75">
      <c r="D260" s="28"/>
    </row>
    <row r="261" ht="15.75">
      <c r="D261" s="28"/>
    </row>
    <row r="262" ht="15.75">
      <c r="D262" s="28"/>
    </row>
    <row r="263" ht="15.75">
      <c r="D263" s="28"/>
    </row>
    <row r="264" ht="15.75">
      <c r="D264" s="28"/>
    </row>
    <row r="265" ht="15.75">
      <c r="D265" s="28"/>
    </row>
    <row r="266" ht="15.75">
      <c r="D266" s="28"/>
    </row>
    <row r="267" ht="15.75">
      <c r="D267" s="28"/>
    </row>
    <row r="268" ht="15.75">
      <c r="D268" s="28"/>
    </row>
    <row r="269" ht="15.75">
      <c r="D269" s="28"/>
    </row>
    <row r="270" ht="15.75">
      <c r="D270" s="28"/>
    </row>
    <row r="271" ht="15.75">
      <c r="D271" s="28"/>
    </row>
    <row r="272" ht="15.75">
      <c r="D272" s="28"/>
    </row>
    <row r="273" ht="15.75">
      <c r="D273" s="28"/>
    </row>
    <row r="274" ht="15.75">
      <c r="D274" s="28"/>
    </row>
    <row r="275" ht="15.75">
      <c r="D275" s="28"/>
    </row>
    <row r="276" ht="15.75">
      <c r="D276" s="28"/>
    </row>
    <row r="277" ht="15.75">
      <c r="D277" s="28"/>
    </row>
    <row r="278" ht="15.75">
      <c r="D278" s="28"/>
    </row>
    <row r="279" ht="15.75">
      <c r="D279" s="28"/>
    </row>
    <row r="280" ht="15.75">
      <c r="D280" s="28"/>
    </row>
    <row r="281" ht="15.75">
      <c r="D281" s="28"/>
    </row>
    <row r="282" ht="15.75">
      <c r="D282" s="28"/>
    </row>
    <row r="283" ht="15.75">
      <c r="D283" s="28"/>
    </row>
    <row r="284" ht="15.75">
      <c r="D284" s="28"/>
    </row>
    <row r="285" ht="15.75">
      <c r="D285" s="28"/>
    </row>
    <row r="286" ht="15.75">
      <c r="D286" s="28"/>
    </row>
    <row r="287" ht="15.75">
      <c r="D287" s="28"/>
    </row>
    <row r="288" ht="15.75">
      <c r="D288" s="28"/>
    </row>
    <row r="289" ht="15.75">
      <c r="D289" s="28"/>
    </row>
    <row r="290" ht="15.75">
      <c r="D290" s="28"/>
    </row>
    <row r="291" ht="15.75">
      <c r="D291" s="28"/>
    </row>
    <row r="292" ht="15.75">
      <c r="D292" s="28"/>
    </row>
    <row r="293" ht="15.75">
      <c r="D293" s="28"/>
    </row>
    <row r="294" ht="15.75">
      <c r="D294" s="28"/>
    </row>
    <row r="295" ht="15.75">
      <c r="D295" s="28"/>
    </row>
    <row r="296" ht="15.75">
      <c r="D296" s="28"/>
    </row>
    <row r="297" ht="15.75">
      <c r="D297" s="28"/>
    </row>
    <row r="298" ht="15.75">
      <c r="D298" s="28"/>
    </row>
    <row r="299" ht="15.75">
      <c r="D299" s="28"/>
    </row>
    <row r="300" ht="15.75">
      <c r="D300" s="28"/>
    </row>
    <row r="301" ht="15.75">
      <c r="D301" s="28"/>
    </row>
    <row r="302" ht="15.75">
      <c r="D302" s="28"/>
    </row>
    <row r="303" ht="15.75">
      <c r="D303" s="28"/>
    </row>
    <row r="304" ht="15.75">
      <c r="D304" s="28"/>
    </row>
    <row r="305" ht="15.75">
      <c r="D305" s="28"/>
    </row>
    <row r="306" ht="15.75">
      <c r="D306" s="28"/>
    </row>
    <row r="307" ht="15.75">
      <c r="D307" s="28"/>
    </row>
    <row r="308" ht="15.75">
      <c r="D308" s="28"/>
    </row>
    <row r="309" ht="15.75">
      <c r="D309" s="28"/>
    </row>
    <row r="310" ht="15.75">
      <c r="D310" s="28"/>
    </row>
    <row r="311" ht="15.75">
      <c r="D311" s="28"/>
    </row>
    <row r="312" ht="15.75">
      <c r="D312" s="28"/>
    </row>
    <row r="313" ht="15.75">
      <c r="D313" s="28"/>
    </row>
    <row r="314" ht="15.75">
      <c r="D314" s="28"/>
    </row>
    <row r="315" ht="15.75">
      <c r="D315" s="28"/>
    </row>
    <row r="316" ht="15.75">
      <c r="D316" s="28"/>
    </row>
    <row r="317" ht="15.75">
      <c r="D317" s="28"/>
    </row>
    <row r="318" ht="15.75">
      <c r="D318" s="28"/>
    </row>
    <row r="319" ht="15.75">
      <c r="D319" s="28"/>
    </row>
    <row r="320" ht="15.75">
      <c r="D320" s="28"/>
    </row>
    <row r="321" ht="15.75">
      <c r="D321" s="28"/>
    </row>
    <row r="322" ht="15.75">
      <c r="D322" s="28"/>
    </row>
    <row r="323" ht="15.75">
      <c r="D323" s="28"/>
    </row>
    <row r="324" ht="15.75">
      <c r="D324" s="28"/>
    </row>
    <row r="325" ht="15.75">
      <c r="D325" s="28"/>
    </row>
    <row r="326" ht="15.75">
      <c r="D326" s="28"/>
    </row>
    <row r="327" ht="15.75">
      <c r="D327" s="28"/>
    </row>
    <row r="328" ht="15.75">
      <c r="D328" s="28"/>
    </row>
    <row r="329" ht="15.75">
      <c r="D329" s="28"/>
    </row>
    <row r="330" ht="15.75">
      <c r="D330" s="28"/>
    </row>
    <row r="331" ht="15.75">
      <c r="D331" s="28"/>
    </row>
    <row r="332" ht="15.75">
      <c r="D332" s="28"/>
    </row>
    <row r="333" ht="15.75">
      <c r="D333" s="28"/>
    </row>
    <row r="334" ht="15.75">
      <c r="D334" s="28"/>
    </row>
    <row r="335" ht="15.75">
      <c r="D335" s="28"/>
    </row>
    <row r="336" ht="15.75">
      <c r="D336" s="28"/>
    </row>
    <row r="337" ht="15.75">
      <c r="D337" s="28"/>
    </row>
    <row r="338" ht="15.75">
      <c r="D338" s="28"/>
    </row>
    <row r="339" ht="15.75">
      <c r="D339" s="28"/>
    </row>
    <row r="340" ht="15.75">
      <c r="D340" s="28"/>
    </row>
    <row r="341" ht="15.75">
      <c r="D341" s="28"/>
    </row>
    <row r="342" ht="15.75">
      <c r="D342" s="28"/>
    </row>
    <row r="343" ht="15.75">
      <c r="D343" s="28"/>
    </row>
    <row r="344" ht="15.75">
      <c r="D344" s="28"/>
    </row>
    <row r="345" ht="15.75">
      <c r="D345" s="28"/>
    </row>
    <row r="346" ht="15.75">
      <c r="D346" s="28"/>
    </row>
    <row r="347" ht="15.75">
      <c r="D347" s="28"/>
    </row>
    <row r="348" ht="15.75">
      <c r="D348" s="28"/>
    </row>
    <row r="349" ht="15.75">
      <c r="D349" s="28"/>
    </row>
    <row r="350" ht="15.75">
      <c r="D350" s="28"/>
    </row>
    <row r="351" ht="15.75">
      <c r="D351" s="28"/>
    </row>
    <row r="352" ht="15.75">
      <c r="D352" s="28"/>
    </row>
    <row r="353" ht="15.75">
      <c r="D353" s="28"/>
    </row>
    <row r="354" ht="15.75">
      <c r="D354" s="28"/>
    </row>
    <row r="355" ht="15.75">
      <c r="D355" s="28"/>
    </row>
    <row r="356" ht="15.75">
      <c r="D356" s="28"/>
    </row>
    <row r="357" ht="15.75">
      <c r="D357" s="28"/>
    </row>
    <row r="358" ht="15.75">
      <c r="D358" s="28"/>
    </row>
    <row r="359" ht="15.75">
      <c r="D359" s="28"/>
    </row>
    <row r="360" ht="15.75">
      <c r="D360" s="28"/>
    </row>
    <row r="361" ht="15.75">
      <c r="D361" s="28"/>
    </row>
    <row r="362" ht="15.75">
      <c r="D362" s="28"/>
    </row>
    <row r="363" ht="15.75">
      <c r="D363" s="28"/>
    </row>
    <row r="364" ht="15.75">
      <c r="D364" s="28"/>
    </row>
    <row r="365" ht="15.75">
      <c r="D365" s="28"/>
    </row>
    <row r="366" ht="15.75">
      <c r="D366" s="28"/>
    </row>
    <row r="367" ht="15.75">
      <c r="D367" s="28"/>
    </row>
    <row r="368" ht="15.75">
      <c r="D368" s="28"/>
    </row>
    <row r="369" ht="15.75">
      <c r="D369" s="28"/>
    </row>
    <row r="370" ht="15.75">
      <c r="D370" s="28"/>
    </row>
    <row r="371" ht="15.75">
      <c r="D371" s="28"/>
    </row>
    <row r="372" ht="15.75">
      <c r="D372" s="28"/>
    </row>
    <row r="373" ht="15.75">
      <c r="D373" s="28"/>
    </row>
    <row r="374" ht="15.75">
      <c r="D374" s="28"/>
    </row>
    <row r="375" ht="15.75">
      <c r="D375" s="28"/>
    </row>
    <row r="376" ht="15.75">
      <c r="D376" s="28"/>
    </row>
    <row r="377" ht="15.75">
      <c r="D377" s="28"/>
    </row>
    <row r="378" ht="15.75">
      <c r="D378" s="28"/>
    </row>
    <row r="379" ht="15.75">
      <c r="D379" s="28"/>
    </row>
    <row r="380" ht="15.75">
      <c r="D380" s="28"/>
    </row>
    <row r="381" ht="15.75">
      <c r="D381" s="28"/>
    </row>
    <row r="382" ht="15.75">
      <c r="D382" s="28"/>
    </row>
    <row r="383" ht="15.75">
      <c r="D383" s="28"/>
    </row>
    <row r="384" ht="15.75">
      <c r="D384" s="28"/>
    </row>
    <row r="385" ht="15.75">
      <c r="D385" s="28"/>
    </row>
    <row r="386" ht="15.75">
      <c r="D386" s="28"/>
    </row>
    <row r="387" ht="15.75">
      <c r="D387" s="28"/>
    </row>
    <row r="388" ht="15.75">
      <c r="D388" s="28"/>
    </row>
    <row r="389" ht="15.75">
      <c r="D389" s="28"/>
    </row>
    <row r="390" ht="15.75">
      <c r="D390" s="28"/>
    </row>
    <row r="391" ht="15.75">
      <c r="D391" s="28"/>
    </row>
    <row r="392" ht="15.75">
      <c r="D392" s="28"/>
    </row>
    <row r="393" ht="15.75">
      <c r="D393" s="28"/>
    </row>
    <row r="394" ht="15.75">
      <c r="D394" s="28"/>
    </row>
    <row r="395" ht="15.75">
      <c r="D395" s="28"/>
    </row>
    <row r="396" ht="15.75">
      <c r="D396" s="28"/>
    </row>
    <row r="397" ht="15.75">
      <c r="D397" s="28"/>
    </row>
    <row r="398" ht="15.75">
      <c r="D398" s="28"/>
    </row>
    <row r="399" ht="15.75">
      <c r="D399" s="28"/>
    </row>
    <row r="400" ht="15.75">
      <c r="D400" s="28"/>
    </row>
    <row r="401" ht="15.75">
      <c r="D401" s="28"/>
    </row>
    <row r="402" ht="15.75">
      <c r="D402" s="28"/>
    </row>
    <row r="403" ht="15.75">
      <c r="D403" s="28"/>
    </row>
    <row r="404" ht="15.75">
      <c r="D404" s="28"/>
    </row>
    <row r="405" ht="15.75">
      <c r="D405" s="28"/>
    </row>
    <row r="406" ht="15.75">
      <c r="D406" s="28"/>
    </row>
    <row r="407" ht="15.75">
      <c r="D407" s="28"/>
    </row>
    <row r="408" ht="15.75">
      <c r="D408" s="28"/>
    </row>
    <row r="409" ht="15.75">
      <c r="D409" s="28"/>
    </row>
    <row r="410" ht="15.75">
      <c r="D410" s="28"/>
    </row>
    <row r="411" ht="15.75">
      <c r="D411" s="28"/>
    </row>
    <row r="412" ht="15.75">
      <c r="D412" s="28"/>
    </row>
    <row r="413" ht="15.75">
      <c r="D413" s="28"/>
    </row>
    <row r="414" ht="15.75">
      <c r="D414" s="28"/>
    </row>
    <row r="415" ht="15.75">
      <c r="D415" s="28"/>
    </row>
    <row r="416" ht="15.75">
      <c r="D416" s="28"/>
    </row>
    <row r="417" ht="15.75">
      <c r="D417" s="28"/>
    </row>
    <row r="418" ht="15.75">
      <c r="D418" s="28"/>
    </row>
    <row r="419" ht="15.75">
      <c r="D419" s="28"/>
    </row>
    <row r="420" ht="15.75">
      <c r="D420" s="28"/>
    </row>
    <row r="421" ht="15.75">
      <c r="D421" s="28"/>
    </row>
    <row r="422" ht="15.75">
      <c r="D422" s="28"/>
    </row>
    <row r="423" ht="15.75">
      <c r="D423" s="28"/>
    </row>
    <row r="424" ht="15.75">
      <c r="D424" s="28"/>
    </row>
    <row r="425" ht="15.75">
      <c r="D425" s="28"/>
    </row>
    <row r="426" ht="15.75">
      <c r="D426" s="28"/>
    </row>
    <row r="427" ht="15.75">
      <c r="D427" s="28"/>
    </row>
    <row r="428" ht="15.75">
      <c r="D428" s="28"/>
    </row>
    <row r="429" ht="15.75">
      <c r="D429" s="28"/>
    </row>
    <row r="430" ht="15.75">
      <c r="D430" s="28"/>
    </row>
    <row r="431" ht="15.75">
      <c r="D431" s="28"/>
    </row>
    <row r="432" ht="15.75">
      <c r="D432" s="28"/>
    </row>
    <row r="433" ht="15.75">
      <c r="D433" s="28"/>
    </row>
    <row r="434" ht="15.75">
      <c r="D434" s="28"/>
    </row>
    <row r="435" ht="15.75">
      <c r="D435" s="28"/>
    </row>
    <row r="436" ht="15.75">
      <c r="D436" s="28"/>
    </row>
    <row r="437" ht="15.75">
      <c r="D437" s="28"/>
    </row>
    <row r="438" ht="15.75">
      <c r="D438" s="28"/>
    </row>
    <row r="439" ht="15.75">
      <c r="D439" s="28"/>
    </row>
    <row r="440" ht="15.75">
      <c r="D440" s="28"/>
    </row>
    <row r="441" ht="15.75">
      <c r="D441" s="28"/>
    </row>
    <row r="442" ht="15.75">
      <c r="D442" s="28"/>
    </row>
    <row r="443" ht="15.75">
      <c r="D443" s="28"/>
    </row>
    <row r="444" ht="15.75">
      <c r="D444" s="28"/>
    </row>
    <row r="445" ht="15.75">
      <c r="D445" s="28"/>
    </row>
    <row r="446" ht="15.75">
      <c r="D446" s="28"/>
    </row>
    <row r="447" ht="15.75">
      <c r="D447" s="28"/>
    </row>
    <row r="448" ht="15.75">
      <c r="D448" s="28"/>
    </row>
    <row r="449" ht="15.75">
      <c r="D449" s="28"/>
    </row>
    <row r="450" ht="15.75">
      <c r="D450" s="28"/>
    </row>
    <row r="451" ht="15.75">
      <c r="D451" s="28"/>
    </row>
    <row r="452" ht="15.75">
      <c r="D452" s="28"/>
    </row>
    <row r="453" ht="15.75">
      <c r="D453" s="28"/>
    </row>
    <row r="454" ht="15.75">
      <c r="D454" s="28"/>
    </row>
    <row r="455" ht="15.75">
      <c r="D455" s="28"/>
    </row>
    <row r="456" ht="15.75">
      <c r="D456" s="28"/>
    </row>
    <row r="457" ht="15.75">
      <c r="D457" s="28"/>
    </row>
    <row r="458" ht="15.75">
      <c r="D458" s="28"/>
    </row>
    <row r="459" ht="15.75">
      <c r="D459" s="28"/>
    </row>
    <row r="460" ht="15.75">
      <c r="D460" s="28"/>
    </row>
    <row r="461" ht="15.75">
      <c r="D461" s="28"/>
    </row>
    <row r="462" ht="15.75">
      <c r="D462" s="28"/>
    </row>
    <row r="463" ht="15.75">
      <c r="D463" s="28"/>
    </row>
    <row r="464" ht="15.75">
      <c r="D464" s="28"/>
    </row>
    <row r="465" ht="15.75">
      <c r="D465" s="28"/>
    </row>
    <row r="466" ht="15.75">
      <c r="D466" s="28"/>
    </row>
    <row r="467" ht="15.75">
      <c r="D467" s="28"/>
    </row>
    <row r="468" ht="15.75">
      <c r="D468" s="28"/>
    </row>
    <row r="469" ht="15.75">
      <c r="D469" s="28"/>
    </row>
    <row r="470" ht="15.75">
      <c r="D470" s="28"/>
    </row>
    <row r="471" ht="15.75">
      <c r="D471" s="28"/>
    </row>
    <row r="472" ht="15.75">
      <c r="D472" s="28"/>
    </row>
    <row r="473" ht="15.75">
      <c r="D473" s="28"/>
    </row>
    <row r="474" ht="15.75">
      <c r="D474" s="28"/>
    </row>
    <row r="475" ht="15.75">
      <c r="D475" s="28"/>
    </row>
    <row r="476" ht="15.75">
      <c r="D476" s="28"/>
    </row>
    <row r="477" ht="15.75">
      <c r="D477" s="28"/>
    </row>
    <row r="478" ht="15.75">
      <c r="D478" s="28"/>
    </row>
    <row r="479" ht="15.75">
      <c r="D479" s="28"/>
    </row>
    <row r="480" ht="15.75">
      <c r="D480" s="28"/>
    </row>
    <row r="481" ht="15.75">
      <c r="D481" s="28"/>
    </row>
    <row r="482" ht="15.75">
      <c r="D482" s="28"/>
    </row>
    <row r="483" ht="15.75">
      <c r="D483" s="28"/>
    </row>
    <row r="484" ht="15.75">
      <c r="D484" s="28"/>
    </row>
    <row r="485" ht="15.75">
      <c r="D485" s="28"/>
    </row>
    <row r="486" ht="15.75">
      <c r="D486" s="28"/>
    </row>
    <row r="487" ht="15.75">
      <c r="D487" s="28"/>
    </row>
    <row r="488" ht="15.75">
      <c r="D488" s="28"/>
    </row>
    <row r="489" ht="15.75">
      <c r="D489" s="28"/>
    </row>
    <row r="490" ht="15.75">
      <c r="D490" s="28"/>
    </row>
    <row r="491" ht="15.75">
      <c r="D491" s="28"/>
    </row>
    <row r="492" ht="15.75">
      <c r="D492" s="28"/>
    </row>
    <row r="493" ht="15.75">
      <c r="D493" s="28"/>
    </row>
    <row r="494" ht="15.75">
      <c r="D494" s="28"/>
    </row>
    <row r="495" ht="15.75">
      <c r="D495" s="28"/>
    </row>
    <row r="496" ht="15.75">
      <c r="D496" s="28"/>
    </row>
    <row r="497" ht="15.75">
      <c r="D497" s="28"/>
    </row>
    <row r="498" ht="15.75">
      <c r="D498" s="28"/>
    </row>
    <row r="499" ht="15.75">
      <c r="D499" s="28"/>
    </row>
    <row r="500" ht="15.75">
      <c r="D500" s="28"/>
    </row>
    <row r="501" ht="15.75">
      <c r="D501" s="28"/>
    </row>
    <row r="502" ht="15.75">
      <c r="D502" s="28"/>
    </row>
    <row r="503" ht="15.75">
      <c r="D503" s="28"/>
    </row>
    <row r="504" ht="15.75">
      <c r="D504" s="28"/>
    </row>
    <row r="505" ht="15.75">
      <c r="D505" s="28"/>
    </row>
    <row r="506" ht="15.75">
      <c r="D506" s="28"/>
    </row>
    <row r="507" ht="15.75">
      <c r="D507" s="28"/>
    </row>
    <row r="508" ht="15.75">
      <c r="D508" s="28"/>
    </row>
    <row r="509" ht="15.75">
      <c r="D509" s="28"/>
    </row>
    <row r="510" ht="15.75">
      <c r="D510" s="28"/>
    </row>
    <row r="511" ht="15.75">
      <c r="D511" s="28"/>
    </row>
    <row r="512" ht="15.75">
      <c r="D512" s="28"/>
    </row>
    <row r="513" ht="15.75">
      <c r="D513" s="28"/>
    </row>
    <row r="514" ht="15.75">
      <c r="D514" s="28"/>
    </row>
    <row r="515" ht="15.75">
      <c r="D515" s="28"/>
    </row>
    <row r="516" ht="15.75">
      <c r="D516" s="28"/>
    </row>
    <row r="517" ht="15.75">
      <c r="D517" s="28"/>
    </row>
    <row r="518" ht="15.75">
      <c r="D518" s="28"/>
    </row>
    <row r="519" ht="15.75">
      <c r="D519" s="28"/>
    </row>
    <row r="520" ht="15.75">
      <c r="D520" s="28"/>
    </row>
    <row r="521" ht="15.75">
      <c r="D521" s="28"/>
    </row>
    <row r="522" ht="15.75">
      <c r="D522" s="28"/>
    </row>
    <row r="523" ht="15.75">
      <c r="D523" s="28"/>
    </row>
    <row r="524" ht="15.75">
      <c r="D524" s="28"/>
    </row>
    <row r="525" ht="15.75">
      <c r="D525" s="28"/>
    </row>
    <row r="526" ht="15.75">
      <c r="D526" s="28"/>
    </row>
    <row r="527" ht="15.75">
      <c r="D527" s="28"/>
    </row>
    <row r="528" ht="15.75">
      <c r="D528" s="28"/>
    </row>
    <row r="529" ht="15.75">
      <c r="D529" s="28"/>
    </row>
    <row r="530" ht="15.75">
      <c r="D530" s="28"/>
    </row>
    <row r="531" ht="15.75">
      <c r="D531" s="28"/>
    </row>
    <row r="532" ht="15.75">
      <c r="D532" s="28"/>
    </row>
    <row r="533" ht="15.75">
      <c r="D533" s="28"/>
    </row>
    <row r="534" ht="15.75">
      <c r="D534" s="28"/>
    </row>
    <row r="535" ht="15.75">
      <c r="D535" s="28"/>
    </row>
    <row r="536" ht="15.75">
      <c r="D536" s="28"/>
    </row>
    <row r="537" ht="15.75">
      <c r="D537" s="28"/>
    </row>
    <row r="538" ht="15.75">
      <c r="D538" s="28"/>
    </row>
    <row r="539" ht="15.75">
      <c r="D539" s="28"/>
    </row>
    <row r="540" ht="15.75">
      <c r="D540" s="28"/>
    </row>
    <row r="541" ht="15.75">
      <c r="D541" s="28"/>
    </row>
    <row r="542" ht="15.75">
      <c r="D542" s="28"/>
    </row>
    <row r="543" ht="15.75">
      <c r="D543" s="28"/>
    </row>
    <row r="544" ht="15.75">
      <c r="D544" s="28"/>
    </row>
    <row r="545" ht="15.75">
      <c r="D545" s="28"/>
    </row>
    <row r="546" ht="15.75">
      <c r="D546" s="28"/>
    </row>
    <row r="547" ht="15.75">
      <c r="D547" s="28"/>
    </row>
    <row r="548" ht="15.75">
      <c r="D548" s="28"/>
    </row>
    <row r="549" ht="15.75">
      <c r="D549" s="28"/>
    </row>
    <row r="550" ht="15.75">
      <c r="D550" s="28"/>
    </row>
    <row r="551" ht="15.75">
      <c r="D551" s="28"/>
    </row>
    <row r="552" ht="15.75">
      <c r="D552" s="28"/>
    </row>
    <row r="553" ht="15.75">
      <c r="D553" s="28"/>
    </row>
    <row r="554" ht="15.75">
      <c r="D554" s="28"/>
    </row>
    <row r="555" ht="15.75">
      <c r="D555" s="28"/>
    </row>
    <row r="556" ht="15.75">
      <c r="D556" s="28"/>
    </row>
    <row r="557" ht="15.75">
      <c r="D557" s="28"/>
    </row>
    <row r="558" ht="15.75">
      <c r="D558" s="28"/>
    </row>
    <row r="559" ht="15.75">
      <c r="D559" s="28"/>
    </row>
    <row r="560" ht="15.75">
      <c r="D560" s="28"/>
    </row>
    <row r="561" ht="15.75">
      <c r="D561" s="28"/>
    </row>
    <row r="562" ht="15.75">
      <c r="D562" s="28"/>
    </row>
    <row r="563" ht="15.75">
      <c r="D563" s="28"/>
    </row>
    <row r="564" ht="15.75">
      <c r="D564" s="28"/>
    </row>
    <row r="565" ht="15.75">
      <c r="D565" s="28"/>
    </row>
    <row r="566" ht="15.75">
      <c r="D566" s="28"/>
    </row>
    <row r="567" ht="15.75">
      <c r="D567" s="28"/>
    </row>
    <row r="568" ht="15.75">
      <c r="D568" s="28"/>
    </row>
    <row r="569" ht="15.75">
      <c r="D569" s="28"/>
    </row>
    <row r="570" ht="15.75">
      <c r="D570" s="28"/>
    </row>
    <row r="571" ht="15.75">
      <c r="D571" s="28"/>
    </row>
    <row r="572" ht="15.75">
      <c r="D572" s="28"/>
    </row>
    <row r="573" ht="15.75">
      <c r="D573" s="28"/>
    </row>
    <row r="574" ht="15.75">
      <c r="D574" s="28"/>
    </row>
    <row r="575" ht="15.75">
      <c r="D575" s="28"/>
    </row>
    <row r="576" ht="15.75">
      <c r="D576" s="28"/>
    </row>
    <row r="577" ht="15.75">
      <c r="D577" s="28"/>
    </row>
    <row r="578" ht="15.75">
      <c r="D578" s="28"/>
    </row>
    <row r="579" ht="15.75">
      <c r="D579" s="28"/>
    </row>
    <row r="580" ht="15.75">
      <c r="D580" s="28"/>
    </row>
    <row r="581" ht="15.75">
      <c r="D581" s="28"/>
    </row>
    <row r="582" ht="15.75">
      <c r="D582" s="28"/>
    </row>
    <row r="583" ht="15.75">
      <c r="D583" s="28"/>
    </row>
    <row r="584" ht="15.75">
      <c r="D584" s="28"/>
    </row>
    <row r="585" ht="15.75">
      <c r="D585" s="28"/>
    </row>
    <row r="586" ht="15.75">
      <c r="D586" s="28"/>
    </row>
    <row r="587" ht="15.75">
      <c r="D587" s="28"/>
    </row>
    <row r="588" ht="15.75">
      <c r="D588" s="28"/>
    </row>
    <row r="589" ht="15.75">
      <c r="D589" s="28"/>
    </row>
    <row r="590" ht="15.75">
      <c r="D590" s="28"/>
    </row>
    <row r="591" ht="15.75">
      <c r="D591" s="28"/>
    </row>
    <row r="592" ht="15.75">
      <c r="D592" s="28"/>
    </row>
    <row r="593" ht="15.75">
      <c r="D593" s="28"/>
    </row>
    <row r="594" ht="15.75">
      <c r="D594" s="28"/>
    </row>
    <row r="595" ht="15.75">
      <c r="D595" s="28"/>
    </row>
    <row r="596" ht="15.75">
      <c r="D596" s="28"/>
    </row>
    <row r="597" ht="15.75">
      <c r="D597" s="28"/>
    </row>
    <row r="598" ht="15.75">
      <c r="D598" s="28"/>
    </row>
    <row r="599" ht="15.75">
      <c r="D599" s="28"/>
    </row>
    <row r="600" ht="15.75">
      <c r="D600" s="28"/>
    </row>
    <row r="601" ht="15.75">
      <c r="D601" s="28"/>
    </row>
    <row r="602" ht="15.75">
      <c r="D602" s="28"/>
    </row>
    <row r="603" ht="15.75">
      <c r="D603" s="28"/>
    </row>
    <row r="604" ht="15.75">
      <c r="D604" s="28"/>
    </row>
    <row r="605" ht="15.75">
      <c r="D605" s="28"/>
    </row>
    <row r="606" ht="15.75">
      <c r="D606" s="28"/>
    </row>
    <row r="607" ht="15.75">
      <c r="D607" s="28"/>
    </row>
    <row r="608" ht="15.75">
      <c r="D608" s="28"/>
    </row>
    <row r="609" ht="15.75">
      <c r="D609" s="28"/>
    </row>
    <row r="610" ht="15.75">
      <c r="D610" s="28"/>
    </row>
    <row r="611" ht="15.75">
      <c r="D611" s="28"/>
    </row>
    <row r="612" ht="15.75">
      <c r="D612" s="28"/>
    </row>
    <row r="613" ht="15.75">
      <c r="D613" s="28"/>
    </row>
    <row r="614" ht="15.75">
      <c r="D614" s="28"/>
    </row>
    <row r="615" ht="15.75">
      <c r="D615" s="28"/>
    </row>
    <row r="616" ht="15.75">
      <c r="D616" s="28"/>
    </row>
    <row r="617" ht="15.75">
      <c r="D617" s="28"/>
    </row>
    <row r="618" ht="15.75">
      <c r="D618" s="28"/>
    </row>
    <row r="619" ht="15.75">
      <c r="D619" s="28"/>
    </row>
    <row r="620" ht="15.75">
      <c r="D620" s="28"/>
    </row>
    <row r="621" ht="15.75">
      <c r="D621" s="28"/>
    </row>
    <row r="622" ht="15.75">
      <c r="D622" s="28"/>
    </row>
    <row r="623" ht="15.75">
      <c r="D623" s="28"/>
    </row>
    <row r="624" ht="15.75">
      <c r="D624" s="28"/>
    </row>
    <row r="625" ht="15.75">
      <c r="D625" s="28"/>
    </row>
    <row r="626" ht="15.75">
      <c r="D626" s="28"/>
    </row>
    <row r="627" ht="15.75">
      <c r="D627" s="28"/>
    </row>
    <row r="628" ht="15.75">
      <c r="D628" s="28"/>
    </row>
    <row r="629" ht="15.75">
      <c r="D629" s="28"/>
    </row>
    <row r="630" ht="15.75">
      <c r="D630" s="28"/>
    </row>
    <row r="631" ht="15.75">
      <c r="D631" s="28"/>
    </row>
    <row r="632" ht="15.75">
      <c r="D632" s="28"/>
    </row>
    <row r="633" ht="15.75">
      <c r="D633" s="28"/>
    </row>
    <row r="634" ht="15.75">
      <c r="D634" s="28"/>
    </row>
    <row r="635" ht="15.75">
      <c r="D635" s="28"/>
    </row>
    <row r="636" ht="15.75">
      <c r="D636" s="28"/>
    </row>
    <row r="637" ht="15.75">
      <c r="D637" s="28"/>
    </row>
    <row r="638" ht="15.75">
      <c r="D638" s="28"/>
    </row>
    <row r="639" ht="15.75">
      <c r="D639" s="28"/>
    </row>
    <row r="640" ht="15.75">
      <c r="D640" s="28"/>
    </row>
    <row r="641" ht="15.75">
      <c r="D641" s="28"/>
    </row>
    <row r="642" ht="15.75">
      <c r="D642" s="28"/>
    </row>
    <row r="643" ht="15.75">
      <c r="D643" s="28"/>
    </row>
    <row r="644" ht="15.75">
      <c r="D644" s="28"/>
    </row>
    <row r="645" ht="15.75">
      <c r="D645" s="28"/>
    </row>
    <row r="646" ht="15.75">
      <c r="D646" s="28"/>
    </row>
    <row r="647" ht="15.75">
      <c r="D647" s="28"/>
    </row>
    <row r="648" ht="15.75">
      <c r="D648" s="28"/>
    </row>
    <row r="649" ht="15.75">
      <c r="D649" s="28"/>
    </row>
    <row r="650" ht="15.75">
      <c r="D650" s="28"/>
    </row>
    <row r="651" ht="15.75">
      <c r="D651" s="28"/>
    </row>
    <row r="652" ht="15.75">
      <c r="D652" s="28"/>
    </row>
    <row r="653" ht="15.75">
      <c r="D653" s="28"/>
    </row>
    <row r="654" ht="15.75">
      <c r="D654" s="28"/>
    </row>
    <row r="655" ht="15.75">
      <c r="D655" s="28"/>
    </row>
    <row r="656" ht="15.75">
      <c r="D656" s="28"/>
    </row>
    <row r="657" ht="15.75">
      <c r="D657" s="28"/>
    </row>
    <row r="658" ht="15.75">
      <c r="D658" s="28"/>
    </row>
    <row r="659" ht="15.75">
      <c r="D659" s="28"/>
    </row>
    <row r="660" ht="15.75">
      <c r="D660" s="28"/>
    </row>
    <row r="661" ht="15.75">
      <c r="D661" s="28"/>
    </row>
    <row r="662" ht="15.75">
      <c r="D662" s="28"/>
    </row>
    <row r="663" ht="15.75">
      <c r="D663" s="28"/>
    </row>
    <row r="664" ht="15.75">
      <c r="D664" s="28"/>
    </row>
    <row r="665" ht="15.75">
      <c r="D665" s="28"/>
    </row>
    <row r="666" ht="15.75">
      <c r="D666" s="28"/>
    </row>
    <row r="667" ht="15.75">
      <c r="D667" s="28"/>
    </row>
    <row r="668" ht="15.75">
      <c r="D668" s="28"/>
    </row>
    <row r="669" ht="15.75">
      <c r="D669" s="28"/>
    </row>
    <row r="670" ht="15.75">
      <c r="D670" s="28"/>
    </row>
    <row r="671" ht="15.75">
      <c r="D671" s="28"/>
    </row>
    <row r="672" ht="15.75">
      <c r="D672" s="28"/>
    </row>
    <row r="673" ht="15.75">
      <c r="D673" s="28"/>
    </row>
    <row r="674" ht="15.75">
      <c r="D674" s="28"/>
    </row>
    <row r="675" ht="15.75">
      <c r="D675" s="28"/>
    </row>
    <row r="676" ht="15.75">
      <c r="D676" s="28"/>
    </row>
    <row r="677" ht="15.75">
      <c r="D677" s="28"/>
    </row>
    <row r="678" ht="15.75">
      <c r="D678" s="28"/>
    </row>
    <row r="679" ht="15.75">
      <c r="D679" s="28"/>
    </row>
    <row r="680" ht="15.75">
      <c r="D680" s="28"/>
    </row>
    <row r="681" ht="15.75">
      <c r="D681" s="28"/>
    </row>
    <row r="682" ht="15.75">
      <c r="D682" s="28"/>
    </row>
    <row r="683" ht="15.75">
      <c r="D683" s="28"/>
    </row>
    <row r="684" ht="15.75">
      <c r="D684" s="28"/>
    </row>
    <row r="685" ht="15.75">
      <c r="D685" s="28"/>
    </row>
    <row r="686" ht="15.75">
      <c r="D686" s="28"/>
    </row>
    <row r="687" ht="15.75">
      <c r="D687" s="28"/>
    </row>
    <row r="688" ht="15.75">
      <c r="D688" s="28"/>
    </row>
    <row r="689" ht="15.75">
      <c r="D689" s="28"/>
    </row>
    <row r="690" ht="15.75">
      <c r="D690" s="28"/>
    </row>
    <row r="691" ht="15.75">
      <c r="D691" s="28"/>
    </row>
    <row r="692" ht="15.75">
      <c r="D692" s="28"/>
    </row>
    <row r="693" ht="15.75">
      <c r="D693" s="28"/>
    </row>
    <row r="694" ht="15.75">
      <c r="D694" s="28"/>
    </row>
    <row r="695" ht="15.75">
      <c r="D695" s="28"/>
    </row>
    <row r="696" ht="15.75">
      <c r="D696" s="28"/>
    </row>
    <row r="697" ht="15.75">
      <c r="D697" s="28"/>
    </row>
    <row r="698" ht="15.75">
      <c r="D698" s="28"/>
    </row>
    <row r="699" ht="15.75">
      <c r="D699" s="28"/>
    </row>
    <row r="700" ht="15.75">
      <c r="D700" s="28"/>
    </row>
    <row r="701" ht="15.75">
      <c r="D701" s="28"/>
    </row>
    <row r="702" ht="15.75">
      <c r="D702" s="28"/>
    </row>
    <row r="703" ht="15.75">
      <c r="D703" s="28"/>
    </row>
    <row r="704" ht="15.75">
      <c r="D704" s="28"/>
    </row>
    <row r="705" ht="15.75">
      <c r="D705" s="28"/>
    </row>
    <row r="706" ht="15.75">
      <c r="D706" s="28"/>
    </row>
    <row r="707" ht="15.75">
      <c r="D707" s="28"/>
    </row>
    <row r="708" ht="15.75">
      <c r="D708" s="28"/>
    </row>
    <row r="709" ht="15.75">
      <c r="D709" s="28"/>
    </row>
    <row r="710" ht="15.75">
      <c r="D710" s="28"/>
    </row>
    <row r="711" ht="15.75">
      <c r="D711" s="28"/>
    </row>
    <row r="712" ht="15.75">
      <c r="D712" s="28"/>
    </row>
    <row r="713" ht="15.75">
      <c r="D713" s="28"/>
    </row>
    <row r="714" ht="15.75">
      <c r="D714" s="28"/>
    </row>
    <row r="715" ht="15.75">
      <c r="D715" s="28"/>
    </row>
    <row r="716" ht="15.75">
      <c r="D716" s="28"/>
    </row>
    <row r="717" ht="15.75">
      <c r="D717" s="28"/>
    </row>
    <row r="718" ht="15.75">
      <c r="D718" s="28"/>
    </row>
    <row r="719" ht="15.75">
      <c r="D719" s="28"/>
    </row>
    <row r="720" ht="15.75">
      <c r="D720" s="28"/>
    </row>
    <row r="721" ht="15.75">
      <c r="D721" s="28"/>
    </row>
    <row r="722" ht="15.75">
      <c r="D722" s="28"/>
    </row>
    <row r="723" ht="15.75">
      <c r="D723" s="28"/>
    </row>
    <row r="724" ht="15.75">
      <c r="D724" s="28"/>
    </row>
    <row r="725" ht="15.75">
      <c r="D725" s="28"/>
    </row>
    <row r="726" ht="15.75">
      <c r="D726" s="28"/>
    </row>
    <row r="727" ht="15.75">
      <c r="D727" s="28"/>
    </row>
    <row r="728" ht="15.75">
      <c r="D728" s="28"/>
    </row>
    <row r="729" ht="15.75">
      <c r="D729" s="28"/>
    </row>
    <row r="730" ht="15.75">
      <c r="D730" s="28"/>
    </row>
    <row r="731" ht="15.75">
      <c r="D731" s="28"/>
    </row>
    <row r="732" ht="15.75">
      <c r="D732" s="28"/>
    </row>
    <row r="733" ht="15.75">
      <c r="D733" s="28"/>
    </row>
    <row r="734" ht="15.75">
      <c r="D734" s="28"/>
    </row>
    <row r="735" ht="15.75">
      <c r="D735" s="28"/>
    </row>
    <row r="736" ht="15.75">
      <c r="D736" s="28"/>
    </row>
    <row r="737" ht="15.75">
      <c r="D737" s="28"/>
    </row>
    <row r="738" ht="15.75">
      <c r="D738" s="28"/>
    </row>
    <row r="739" ht="15.75">
      <c r="D739" s="28"/>
    </row>
    <row r="740" ht="15.75">
      <c r="D740" s="28"/>
    </row>
    <row r="741" ht="15.75">
      <c r="D741" s="28"/>
    </row>
    <row r="742" ht="15.75">
      <c r="D742" s="28"/>
    </row>
    <row r="743" ht="15.75">
      <c r="D743" s="28"/>
    </row>
    <row r="744" ht="15.75">
      <c r="D744" s="28"/>
    </row>
    <row r="745" ht="15.75">
      <c r="D745" s="28"/>
    </row>
    <row r="746" ht="15.75">
      <c r="D746" s="28"/>
    </row>
    <row r="747" ht="15.75">
      <c r="D747" s="28"/>
    </row>
    <row r="748" ht="15.75">
      <c r="D748" s="28"/>
    </row>
    <row r="749" ht="15.75">
      <c r="D749" s="28"/>
    </row>
    <row r="750" ht="15.75">
      <c r="D750" s="28"/>
    </row>
    <row r="751" ht="15.75">
      <c r="D751" s="28"/>
    </row>
    <row r="752" ht="15.75">
      <c r="D752" s="28"/>
    </row>
    <row r="753" ht="15.75">
      <c r="D753" s="28"/>
    </row>
    <row r="754" ht="15.75">
      <c r="D754" s="28"/>
    </row>
    <row r="755" ht="15.75">
      <c r="D755" s="28"/>
    </row>
    <row r="756" ht="15.75">
      <c r="D756" s="28"/>
    </row>
    <row r="757" ht="15.75">
      <c r="D757" s="28"/>
    </row>
    <row r="758" ht="15.75">
      <c r="D758" s="28"/>
    </row>
    <row r="759" ht="15.75">
      <c r="D759" s="28"/>
    </row>
    <row r="760" ht="15.75">
      <c r="D760" s="28"/>
    </row>
    <row r="761" ht="15.75">
      <c r="D761" s="28"/>
    </row>
    <row r="762" ht="15.75">
      <c r="D762" s="28"/>
    </row>
    <row r="763" ht="15.75">
      <c r="D763" s="28"/>
    </row>
    <row r="764" ht="15.75">
      <c r="D764" s="28"/>
    </row>
    <row r="765" ht="15.75">
      <c r="D765" s="28"/>
    </row>
    <row r="766" ht="15.75">
      <c r="D766" s="28"/>
    </row>
    <row r="767" ht="15.75">
      <c r="D767" s="28"/>
    </row>
    <row r="768" ht="15.75">
      <c r="D768" s="28"/>
    </row>
    <row r="769" ht="15.75">
      <c r="D769" s="28"/>
    </row>
    <row r="770" ht="15.75">
      <c r="D770" s="28"/>
    </row>
    <row r="771" ht="15.75">
      <c r="D771" s="28"/>
    </row>
    <row r="772" ht="15.75">
      <c r="D772" s="28"/>
    </row>
    <row r="773" ht="15.75">
      <c r="D773" s="28"/>
    </row>
    <row r="774" ht="15.75">
      <c r="D774" s="28"/>
    </row>
    <row r="775" ht="15.75">
      <c r="D775" s="28"/>
    </row>
    <row r="776" ht="15.75">
      <c r="D776" s="28"/>
    </row>
    <row r="777" ht="15.75">
      <c r="D777" s="28"/>
    </row>
    <row r="778" ht="15.75">
      <c r="D778" s="28"/>
    </row>
    <row r="779" ht="15.75">
      <c r="D779" s="28"/>
    </row>
    <row r="780" ht="15.75">
      <c r="D780" s="28"/>
    </row>
    <row r="781" ht="15.75">
      <c r="D781" s="28"/>
    </row>
    <row r="782" ht="15.75">
      <c r="D782" s="28"/>
    </row>
    <row r="783" ht="15.75">
      <c r="D783" s="28"/>
    </row>
    <row r="784" ht="15.75">
      <c r="D784" s="28"/>
    </row>
    <row r="785" ht="15.75">
      <c r="D785" s="28"/>
    </row>
    <row r="786" ht="15.75">
      <c r="D786" s="28"/>
    </row>
    <row r="787" ht="15.75">
      <c r="D787" s="28"/>
    </row>
    <row r="788" ht="15.75">
      <c r="D788" s="28"/>
    </row>
    <row r="789" ht="15.75">
      <c r="D789" s="28"/>
    </row>
    <row r="790" ht="15.75">
      <c r="D790" s="28"/>
    </row>
    <row r="791" ht="15.75">
      <c r="D791" s="28"/>
    </row>
    <row r="792" ht="15.75">
      <c r="D792" s="28"/>
    </row>
    <row r="793" ht="15.75">
      <c r="D793" s="28"/>
    </row>
    <row r="794" ht="15.75">
      <c r="D794" s="28"/>
    </row>
    <row r="795" ht="15.75">
      <c r="D795" s="28"/>
    </row>
    <row r="796" ht="15.75">
      <c r="D796" s="28"/>
    </row>
    <row r="797" ht="15.75">
      <c r="D797" s="28"/>
    </row>
    <row r="798" ht="15.75">
      <c r="D798" s="28"/>
    </row>
    <row r="799" ht="15.75">
      <c r="D799" s="28"/>
    </row>
    <row r="800" ht="15.75">
      <c r="D800" s="28"/>
    </row>
    <row r="801" ht="15.75">
      <c r="D801" s="28"/>
    </row>
    <row r="802" ht="15.75">
      <c r="D802" s="28"/>
    </row>
    <row r="803" ht="15.75">
      <c r="D803" s="28"/>
    </row>
    <row r="804" ht="15.75">
      <c r="D804" s="28"/>
    </row>
    <row r="805" ht="15.75">
      <c r="D805" s="28"/>
    </row>
    <row r="806" ht="15.75">
      <c r="D806" s="28"/>
    </row>
    <row r="807" ht="15.75">
      <c r="D807" s="28"/>
    </row>
    <row r="808" ht="15.75">
      <c r="D808" s="28"/>
    </row>
    <row r="809" ht="15.75">
      <c r="D809" s="28"/>
    </row>
    <row r="810" ht="15.75">
      <c r="D810" s="28"/>
    </row>
    <row r="811" ht="15.75">
      <c r="D811" s="28"/>
    </row>
    <row r="812" ht="15.75">
      <c r="D812" s="28"/>
    </row>
    <row r="813" ht="15.75">
      <c r="D813" s="28"/>
    </row>
    <row r="814" ht="15.75">
      <c r="D814" s="28"/>
    </row>
    <row r="815" ht="15.75">
      <c r="D815" s="28"/>
    </row>
    <row r="816" ht="15.75">
      <c r="D816" s="28"/>
    </row>
    <row r="817" ht="15.75">
      <c r="D817" s="28"/>
    </row>
    <row r="818" ht="15.75">
      <c r="D818" s="28"/>
    </row>
    <row r="819" ht="15.75">
      <c r="D819" s="28"/>
    </row>
    <row r="820" ht="15.75">
      <c r="D820" s="28"/>
    </row>
    <row r="821" ht="15.75">
      <c r="D821" s="28"/>
    </row>
    <row r="822" ht="15.75">
      <c r="D822" s="28"/>
    </row>
    <row r="823" ht="15.75">
      <c r="D823" s="28"/>
    </row>
    <row r="824" ht="15.75">
      <c r="D824" s="28"/>
    </row>
    <row r="825" ht="15.75">
      <c r="D825" s="28"/>
    </row>
    <row r="826" ht="15.75">
      <c r="D826" s="28"/>
    </row>
    <row r="827" ht="15.75">
      <c r="D827" s="28"/>
    </row>
    <row r="828" ht="15.75">
      <c r="D828" s="28"/>
    </row>
    <row r="829" ht="15.75">
      <c r="D829" s="28"/>
    </row>
    <row r="830" ht="15.75">
      <c r="D830" s="28"/>
    </row>
    <row r="831" ht="15.75">
      <c r="D831" s="28"/>
    </row>
    <row r="832" ht="15.75">
      <c r="D832" s="28"/>
    </row>
    <row r="833" ht="15.75">
      <c r="D833" s="28"/>
    </row>
    <row r="834" ht="15.75">
      <c r="D834" s="28"/>
    </row>
    <row r="835" ht="15.75">
      <c r="D835" s="28"/>
    </row>
    <row r="836" ht="15.75">
      <c r="D836" s="28"/>
    </row>
    <row r="837" ht="15.75">
      <c r="D837" s="28"/>
    </row>
    <row r="838" ht="15.75">
      <c r="D838" s="28"/>
    </row>
    <row r="839" ht="15.75">
      <c r="D839" s="28"/>
    </row>
    <row r="840" ht="15.75">
      <c r="D840" s="28"/>
    </row>
    <row r="841" ht="15.75">
      <c r="D841" s="28"/>
    </row>
    <row r="842" ht="15.75">
      <c r="D842" s="28"/>
    </row>
    <row r="843" ht="15.75">
      <c r="D843" s="28"/>
    </row>
    <row r="844" ht="15.75">
      <c r="D844" s="28"/>
    </row>
    <row r="845" ht="15.75">
      <c r="D845" s="28"/>
    </row>
    <row r="846" ht="15.75">
      <c r="D846" s="28"/>
    </row>
    <row r="847" ht="15.75">
      <c r="D847" s="28"/>
    </row>
    <row r="848" ht="15.75">
      <c r="D848" s="28"/>
    </row>
    <row r="849" ht="15.75">
      <c r="D849" s="28"/>
    </row>
    <row r="850" ht="15.75">
      <c r="D850" s="28"/>
    </row>
    <row r="851" ht="15.75">
      <c r="D851" s="28"/>
    </row>
    <row r="852" ht="15.75">
      <c r="D852" s="28"/>
    </row>
    <row r="853" ht="15.75">
      <c r="D853" s="28"/>
    </row>
    <row r="854" ht="15.75">
      <c r="D854" s="28"/>
    </row>
    <row r="855" ht="15.75">
      <c r="D855" s="28"/>
    </row>
    <row r="856" ht="15.75">
      <c r="D856" s="28"/>
    </row>
    <row r="857" ht="15.75">
      <c r="D857" s="28"/>
    </row>
    <row r="858" ht="15.75">
      <c r="D858" s="28"/>
    </row>
    <row r="859" ht="15.75">
      <c r="D859" s="28"/>
    </row>
    <row r="860" ht="15.75">
      <c r="D860" s="28"/>
    </row>
    <row r="861" ht="15.75">
      <c r="D861" s="28"/>
    </row>
    <row r="862" ht="15.75">
      <c r="D862" s="28"/>
    </row>
    <row r="863" ht="15.75">
      <c r="D863" s="28"/>
    </row>
    <row r="864" ht="15.75">
      <c r="D864" s="28"/>
    </row>
    <row r="865" ht="15.75">
      <c r="D865" s="28"/>
    </row>
    <row r="866" ht="15.75">
      <c r="D866" s="28"/>
    </row>
    <row r="867" ht="15.75">
      <c r="D867" s="28"/>
    </row>
    <row r="868" ht="15.75">
      <c r="D868" s="28"/>
    </row>
    <row r="869" ht="15.75">
      <c r="D869" s="28"/>
    </row>
    <row r="870" ht="15.75">
      <c r="D870" s="28"/>
    </row>
    <row r="871" ht="15.75">
      <c r="D871" s="28"/>
    </row>
    <row r="872" ht="15.75">
      <c r="D872" s="28"/>
    </row>
    <row r="873" ht="15.75">
      <c r="D873" s="28"/>
    </row>
    <row r="874" ht="15.75">
      <c r="D874" s="28"/>
    </row>
    <row r="875" ht="15.75">
      <c r="D875" s="28"/>
    </row>
    <row r="876" ht="15.75">
      <c r="D876" s="28"/>
    </row>
    <row r="877" ht="15.75">
      <c r="D877" s="28"/>
    </row>
    <row r="878" ht="15.75">
      <c r="D878" s="28"/>
    </row>
    <row r="879" ht="15.75">
      <c r="D879" s="28"/>
    </row>
    <row r="880" ht="15.75">
      <c r="D880" s="28"/>
    </row>
    <row r="881" ht="15.75">
      <c r="D881" s="28"/>
    </row>
    <row r="882" ht="15.75">
      <c r="D882" s="28"/>
    </row>
    <row r="883" ht="15.75">
      <c r="D883" s="28"/>
    </row>
    <row r="884" ht="15.75">
      <c r="D884" s="28"/>
    </row>
    <row r="885" ht="15.75">
      <c r="D885" s="28"/>
    </row>
    <row r="886" ht="15.75">
      <c r="D886" s="28"/>
    </row>
    <row r="887" ht="15.75">
      <c r="D887" s="28"/>
    </row>
    <row r="888" ht="15.75">
      <c r="D888" s="28"/>
    </row>
    <row r="889" ht="15.75">
      <c r="D889" s="28"/>
    </row>
    <row r="890" ht="15.75">
      <c r="D890" s="28"/>
    </row>
    <row r="891" ht="15.75">
      <c r="D891" s="28"/>
    </row>
    <row r="892" ht="15.75">
      <c r="D892" s="28"/>
    </row>
    <row r="893" ht="15.75">
      <c r="D893" s="28"/>
    </row>
    <row r="894" ht="15.75">
      <c r="D894" s="28"/>
    </row>
    <row r="895" ht="15.75">
      <c r="D895" s="28"/>
    </row>
    <row r="896" ht="15.75">
      <c r="D896" s="28"/>
    </row>
    <row r="897" ht="15.75">
      <c r="D897" s="28"/>
    </row>
    <row r="898" ht="15.75">
      <c r="D898" s="28"/>
    </row>
    <row r="899" ht="15.75">
      <c r="D899" s="28"/>
    </row>
    <row r="900" ht="15.75">
      <c r="D900" s="28"/>
    </row>
    <row r="901" ht="15.75">
      <c r="D901" s="28"/>
    </row>
    <row r="902" ht="15.75">
      <c r="D902" s="28"/>
    </row>
    <row r="903" ht="15.75">
      <c r="D903" s="28"/>
    </row>
    <row r="904" ht="15.75">
      <c r="D904" s="28"/>
    </row>
    <row r="905" ht="15.75">
      <c r="D905" s="28"/>
    </row>
    <row r="906" ht="15.75">
      <c r="D906" s="28"/>
    </row>
    <row r="907" ht="15.75">
      <c r="D907" s="28"/>
    </row>
    <row r="908" ht="15.75">
      <c r="D908" s="28"/>
    </row>
    <row r="909" ht="15.75">
      <c r="D909" s="28"/>
    </row>
    <row r="910" ht="15.75">
      <c r="D910" s="28"/>
    </row>
    <row r="911" ht="15.75">
      <c r="D911" s="28"/>
    </row>
    <row r="912" ht="15.75">
      <c r="D912" s="28"/>
    </row>
    <row r="913" ht="15.75">
      <c r="D913" s="28"/>
    </row>
    <row r="914" ht="15.75">
      <c r="D914" s="28"/>
    </row>
    <row r="915" ht="15.75">
      <c r="D915" s="28"/>
    </row>
    <row r="916" ht="15.75">
      <c r="D916" s="28"/>
    </row>
    <row r="917" ht="15.75">
      <c r="D917" s="28"/>
    </row>
    <row r="918" ht="15.75">
      <c r="D918" s="28"/>
    </row>
    <row r="919" ht="15.75">
      <c r="D919" s="28"/>
    </row>
    <row r="920" ht="15.75">
      <c r="D920" s="28"/>
    </row>
    <row r="921" ht="15.75">
      <c r="D921" s="28"/>
    </row>
    <row r="922" ht="15.75">
      <c r="D922" s="28"/>
    </row>
    <row r="923" ht="15.75">
      <c r="D923" s="28"/>
    </row>
    <row r="924" ht="15.75">
      <c r="D924" s="28"/>
    </row>
    <row r="925" ht="15.75">
      <c r="D925" s="28"/>
    </row>
    <row r="926" ht="15.75">
      <c r="D926" s="28"/>
    </row>
    <row r="927" ht="15.75">
      <c r="D927" s="28"/>
    </row>
    <row r="928" ht="15.75">
      <c r="D928" s="28"/>
    </row>
    <row r="929" ht="15.75">
      <c r="D929" s="28"/>
    </row>
    <row r="930" ht="15.75">
      <c r="D930" s="28"/>
    </row>
    <row r="931" ht="15.75">
      <c r="D931" s="28"/>
    </row>
    <row r="932" ht="15.75">
      <c r="D932" s="28"/>
    </row>
    <row r="933" ht="15.75">
      <c r="D933" s="28"/>
    </row>
    <row r="934" ht="15.75">
      <c r="D934" s="28"/>
    </row>
    <row r="935" ht="15.75">
      <c r="D935" s="28"/>
    </row>
    <row r="936" ht="15.75">
      <c r="D936" s="28"/>
    </row>
    <row r="937" ht="15.75">
      <c r="D937" s="28"/>
    </row>
    <row r="938" ht="15.75">
      <c r="D938" s="28"/>
    </row>
    <row r="939" ht="15.75">
      <c r="D939" s="28"/>
    </row>
    <row r="940" ht="15.75">
      <c r="D940" s="28"/>
    </row>
    <row r="941" ht="15.75">
      <c r="D941" s="28"/>
    </row>
    <row r="942" ht="15.75">
      <c r="D942" s="28"/>
    </row>
    <row r="943" ht="15.75">
      <c r="D943" s="28"/>
    </row>
    <row r="944" ht="15.75">
      <c r="D944" s="28"/>
    </row>
    <row r="945" ht="15.75">
      <c r="D945" s="28"/>
    </row>
    <row r="946" ht="15.75">
      <c r="D946" s="28"/>
    </row>
    <row r="947" ht="15.75">
      <c r="D947" s="28"/>
    </row>
    <row r="948" ht="15.75">
      <c r="D948" s="28"/>
    </row>
    <row r="949" ht="15.75">
      <c r="D949" s="28"/>
    </row>
    <row r="950" ht="15.75">
      <c r="D950" s="28"/>
    </row>
    <row r="951" ht="15.75">
      <c r="D951" s="28"/>
    </row>
    <row r="952" ht="15.75">
      <c r="D952" s="28"/>
    </row>
    <row r="953" ht="15.75">
      <c r="D953" s="28"/>
    </row>
    <row r="954" ht="15.75">
      <c r="D954" s="28"/>
    </row>
    <row r="955" ht="15.75">
      <c r="D955" s="28"/>
    </row>
    <row r="956" ht="15.75">
      <c r="D956" s="28"/>
    </row>
    <row r="957" ht="15.75">
      <c r="D957" s="28"/>
    </row>
    <row r="958" ht="15.75">
      <c r="D958" s="28"/>
    </row>
    <row r="959" ht="15.75">
      <c r="D959" s="28"/>
    </row>
    <row r="960" ht="15.75">
      <c r="D960" s="28"/>
    </row>
    <row r="961" ht="15.75">
      <c r="D961" s="28"/>
    </row>
    <row r="962" ht="15.75">
      <c r="D962" s="28"/>
    </row>
    <row r="963" ht="15.75">
      <c r="D963" s="28"/>
    </row>
    <row r="964" ht="15.75">
      <c r="D964" s="28"/>
    </row>
    <row r="965" ht="15.75">
      <c r="D965" s="28"/>
    </row>
    <row r="966" ht="15.75">
      <c r="D966" s="28"/>
    </row>
    <row r="967" ht="15.75">
      <c r="D967" s="28"/>
    </row>
    <row r="968" ht="15.75">
      <c r="D968" s="28"/>
    </row>
    <row r="969" ht="15.75">
      <c r="D969" s="28"/>
    </row>
    <row r="970" ht="15.75">
      <c r="D970" s="28"/>
    </row>
    <row r="971" ht="15.75">
      <c r="D971" s="28"/>
    </row>
    <row r="972" ht="15.75">
      <c r="D972" s="28"/>
    </row>
    <row r="973" ht="15.75">
      <c r="D973" s="28"/>
    </row>
    <row r="974" ht="15.75">
      <c r="D974" s="28"/>
    </row>
    <row r="975" ht="15.75">
      <c r="D975" s="28"/>
    </row>
    <row r="976" ht="15.75">
      <c r="D976" s="28"/>
    </row>
    <row r="977" ht="15.75">
      <c r="D977" s="28"/>
    </row>
    <row r="978" ht="15.75">
      <c r="D978" s="28"/>
    </row>
    <row r="979" ht="15.75">
      <c r="D979" s="28"/>
    </row>
    <row r="980" ht="15.75">
      <c r="D980" s="28"/>
    </row>
    <row r="981" ht="15.75">
      <c r="D981" s="28"/>
    </row>
    <row r="982" ht="15.75">
      <c r="D982" s="28"/>
    </row>
    <row r="983" ht="15.75">
      <c r="D983" s="28"/>
    </row>
    <row r="984" ht="15.75">
      <c r="D984" s="28"/>
    </row>
    <row r="985" ht="15.75">
      <c r="D985" s="28"/>
    </row>
    <row r="986" ht="15.75">
      <c r="D986" s="28"/>
    </row>
    <row r="987" ht="15.75">
      <c r="D987" s="28"/>
    </row>
    <row r="988" ht="15.75">
      <c r="D988" s="28"/>
    </row>
    <row r="989" ht="15.75">
      <c r="D989" s="28"/>
    </row>
    <row r="990" ht="15.75">
      <c r="D990" s="28"/>
    </row>
    <row r="991" ht="15.75">
      <c r="D991" s="28"/>
    </row>
    <row r="992" ht="15.75">
      <c r="D992" s="28"/>
    </row>
    <row r="993" ht="15.75">
      <c r="D993" s="28"/>
    </row>
    <row r="994" ht="15.75">
      <c r="D994" s="28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zoomScalePageLayoutView="0" workbookViewId="0" topLeftCell="A1">
      <selection activeCell="D8" sqref="D8"/>
    </sheetView>
  </sheetViews>
  <sheetFormatPr defaultColWidth="12.57421875" defaultRowHeight="15.75" customHeight="1"/>
  <cols>
    <col min="1" max="1" width="12.57421875" style="0" customWidth="1"/>
    <col min="2" max="2" width="27.7109375" style="0" customWidth="1"/>
    <col min="3" max="3" width="28.57421875" style="0" customWidth="1"/>
    <col min="4" max="4" width="18.421875" style="0" customWidth="1"/>
    <col min="5" max="5" width="25.28125" style="0" customWidth="1"/>
    <col min="6" max="6" width="25.57421875" style="0" customWidth="1"/>
    <col min="7" max="7" width="25.421875" style="0" customWidth="1"/>
    <col min="8" max="8" width="13.140625" style="0" customWidth="1"/>
  </cols>
  <sheetData>
    <row r="6" spans="2:8" ht="33.75" customHeight="1">
      <c r="B6" s="135" t="s">
        <v>79</v>
      </c>
      <c r="C6" s="111"/>
      <c r="D6" s="27" t="s">
        <v>80</v>
      </c>
      <c r="E6" s="135" t="s">
        <v>81</v>
      </c>
      <c r="F6" s="110"/>
      <c r="G6" s="111"/>
      <c r="H6" s="27" t="s">
        <v>82</v>
      </c>
    </row>
    <row r="7" spans="1:26" ht="51">
      <c r="A7" s="28"/>
      <c r="B7" s="29" t="s">
        <v>83</v>
      </c>
      <c r="C7" s="29" t="s">
        <v>84</v>
      </c>
      <c r="D7" s="29" t="s">
        <v>85</v>
      </c>
      <c r="E7" s="29" t="s">
        <v>86</v>
      </c>
      <c r="F7" s="29" t="s">
        <v>87</v>
      </c>
      <c r="G7" s="29" t="s">
        <v>88</v>
      </c>
      <c r="H7" s="29" t="s">
        <v>89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2:8" ht="12.75">
      <c r="B8" s="10"/>
      <c r="C8" s="10"/>
      <c r="D8" s="10"/>
      <c r="E8" s="10"/>
      <c r="F8" s="10"/>
      <c r="G8" s="10"/>
      <c r="H8" s="10"/>
    </row>
    <row r="9" spans="2:8" ht="12.75">
      <c r="B9" s="10"/>
      <c r="C9" s="10"/>
      <c r="D9" s="10"/>
      <c r="E9" s="10"/>
      <c r="F9" s="10"/>
      <c r="G9" s="10"/>
      <c r="H9" s="10"/>
    </row>
    <row r="10" spans="2:8" ht="12.75">
      <c r="B10" s="10"/>
      <c r="C10" s="10"/>
      <c r="D10" s="10"/>
      <c r="E10" s="10"/>
      <c r="F10" s="10"/>
      <c r="G10" s="10"/>
      <c r="H10" s="10"/>
    </row>
    <row r="11" spans="2:8" ht="12.75">
      <c r="B11" s="10"/>
      <c r="C11" s="10"/>
      <c r="D11" s="10"/>
      <c r="E11" s="10"/>
      <c r="F11" s="10"/>
      <c r="G11" s="10"/>
      <c r="H11" s="10"/>
    </row>
    <row r="12" spans="2:8" ht="12.75">
      <c r="B12" s="10"/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2:8" ht="12.75">
      <c r="B18" s="10"/>
      <c r="C18" s="10"/>
      <c r="D18" s="10"/>
      <c r="E18" s="10"/>
      <c r="F18" s="10"/>
      <c r="G18" s="10"/>
      <c r="H18" s="10"/>
    </row>
    <row r="19" spans="2:8" ht="12.75">
      <c r="B19" s="10"/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</dc:creator>
  <cp:keywords/>
  <dc:description/>
  <cp:lastModifiedBy>Энжи</cp:lastModifiedBy>
  <dcterms:created xsi:type="dcterms:W3CDTF">2023-08-04T04:38:53Z</dcterms:created>
  <dcterms:modified xsi:type="dcterms:W3CDTF">2023-08-04T04:39:17Z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