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471E47E-E0FF-4B7B-8289-AC7D86E052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нализ рынка снизу " sheetId="1" r:id="rId1"/>
    <sheet name="Как скачать эту табличку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4" i="1"/>
  <c r="G15" i="1" s="1"/>
  <c r="G18" i="1" s="1"/>
  <c r="G10" i="1"/>
  <c r="G19" i="1" s="1"/>
  <c r="G7" i="1"/>
  <c r="G20" i="1" s="1"/>
  <c r="G21" i="1" s="1"/>
  <c r="G4" i="1"/>
  <c r="G22" i="1" l="1"/>
  <c r="G23" i="1"/>
  <c r="G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" authorId="0" shapeId="0" xr:uid="{00000000-0006-0000-0000-000001000000}">
      <text>
        <r>
          <rPr>
            <sz val="10"/>
            <color rgb="FF000000"/>
            <rFont val="Arial"/>
            <scheme val="minor"/>
          </rPr>
          <t>ТОП ОШИБОК ПРИ ОЦЕНКЕ:
1. Не выделять целевой сегмент рынка
2. Отталкиваться только от открытых данных конкурентов
3. Преувеличение объемов рынка, не учитывая бизнес-модель компании
4. Использовать часть данных, полученных с другого рынка для оценки своего
5. Оценивать рынок с помощью сомнительных источников</t>
        </r>
      </text>
    </comment>
    <comment ref="E3" authorId="0" shapeId="0" xr:uid="{00000000-0006-0000-0000-000002000000}">
      <text>
        <r>
          <rPr>
            <sz val="10"/>
            <color rgb="FF000000"/>
            <rFont val="Arial"/>
            <scheme val="minor"/>
          </rPr>
          <t>Potential Available Market
(Потенциальный объем рынка)
– Обзоры рынков
– Экспертные оценки в СМИ
– Данные Росстата
– Аналитические агентства (Gartner и Frost &amp; Sullivan)
– Рейтинговые агентства (Standard &amp; Poors, Moody's, Fitch Ratings)
– Поисковики (Google Trends, Яндекс.Wordstat)</t>
        </r>
      </text>
    </comment>
    <comment ref="E5" authorId="0" shapeId="0" xr:uid="{00000000-0006-0000-0000-000003000000}">
      <text>
        <r>
          <rPr>
            <sz val="10"/>
            <color rgb="FF000000"/>
            <rFont val="Arial"/>
            <scheme val="minor"/>
          </rPr>
          <t>Total Addressable Market
(Объем целевого рынка)
– Обзоры рынков
– Экспертные оценки в СМИ
– Данные Росстата
– Аналитические агентства (Gartner и Frost &amp; Sullivan)
– Рейтинговые агентства (Standard &amp; Poors, Moody's, Fitch Ratings)
– Поисковики (Google Trends, Яндекс.Wordstat)</t>
        </r>
      </text>
    </comment>
    <comment ref="E7" authorId="0" shapeId="0" xr:uid="{00000000-0006-0000-0000-000004000000}">
      <text>
        <r>
          <rPr>
            <sz val="10"/>
            <color rgb="FF000000"/>
            <rFont val="Arial"/>
            <scheme val="minor"/>
          </rPr>
          <t>Served Available Market
(Доступный объем обслуживаемого рынка)
– Отчеты на сайтах конкурентов
– Обзоры рынков</t>
        </r>
      </text>
    </comment>
    <comment ref="E23" authorId="0" shapeId="0" xr:uid="{00000000-0006-0000-0000-000005000000}">
      <text>
        <r>
          <rPr>
            <sz val="10"/>
            <color rgb="FF000000"/>
            <rFont val="Arial"/>
            <scheme val="minor"/>
          </rPr>
          <t>Serviceable &amp; Obtainable Market
(Реально достижимый объем рынка)
– Планирование долгосрочной стратегии</t>
        </r>
      </text>
    </comment>
  </commentList>
</comments>
</file>

<file path=xl/sharedStrings.xml><?xml version="1.0" encoding="utf-8"?>
<sst xmlns="http://schemas.openxmlformats.org/spreadsheetml/2006/main" count="49" uniqueCount="49">
  <si>
    <t>Serviceable &amp; Obtainable Market</t>
  </si>
  <si>
    <t>Рынок</t>
  </si>
  <si>
    <t>PAM (All)</t>
  </si>
  <si>
    <t>все возможные участники рынка, до которых мы теоретически можем донести информацию о продукте, для b2c это все живущие люди на Земле</t>
  </si>
  <si>
    <t>STA</t>
  </si>
  <si>
    <t>какую долю от всех занимает наша целевая аудитория</t>
  </si>
  <si>
    <t>TAM</t>
  </si>
  <si>
    <t>колличество клиентов на всем рынке</t>
  </si>
  <si>
    <t>MS</t>
  </si>
  <si>
    <t>какую долю от всего рынка мы планируем захватить</t>
  </si>
  <si>
    <t>SAM</t>
  </si>
  <si>
    <t>количество клиентов, которые мы планируем захватить</t>
  </si>
  <si>
    <t>Продукт (когорта, месяц)</t>
  </si>
  <si>
    <t>MAU</t>
  </si>
  <si>
    <t>число участников рынка, которых мы можем проинформировать о своем проекте за период (месяц)</t>
  </si>
  <si>
    <t>C1</t>
  </si>
  <si>
    <t>конверсия проинформированного участника в клиента</t>
  </si>
  <si>
    <t>Customers</t>
  </si>
  <si>
    <t>число клиентов, которых мы получили с месячной когорты проинформированныз участников рынка</t>
  </si>
  <si>
    <t>AvPrice</t>
  </si>
  <si>
    <t>средний чек, сумма денег, которую отдает клиент</t>
  </si>
  <si>
    <t>COGS</t>
  </si>
  <si>
    <t>издержки, которые несем на продаже товара или услуги</t>
  </si>
  <si>
    <t>APC</t>
  </si>
  <si>
    <t>среднее число сделок, приходящиеся на клиента за все время его жизни</t>
  </si>
  <si>
    <t>ARPC</t>
  </si>
  <si>
    <t>cLTV – доходность продаж с клиента за все время жизни</t>
  </si>
  <si>
    <t>ARPU</t>
  </si>
  <si>
    <t>LTV – доходность с продаж приходящаяся на одного пользователя</t>
  </si>
  <si>
    <t>CPA</t>
  </si>
  <si>
    <t>цена привлечения одного пользователя в продукт</t>
  </si>
  <si>
    <t>mAC</t>
  </si>
  <si>
    <t>маркетинговый бюджет на месяц</t>
  </si>
  <si>
    <t>CM</t>
  </si>
  <si>
    <t>contribution Margin с месячной когорты</t>
  </si>
  <si>
    <t>Revenue</t>
  </si>
  <si>
    <t>оборот на месячной когорте</t>
  </si>
  <si>
    <t>Результат</t>
  </si>
  <si>
    <t>m2Market</t>
  </si>
  <si>
    <t>число месяцев, необходимых для захвата рынка</t>
  </si>
  <si>
    <t>tMAU2Market</t>
  </si>
  <si>
    <t>общее число участников, которых необходимо проинформировать, что бы захватить рынок</t>
  </si>
  <si>
    <t>tAC2Market</t>
  </si>
  <si>
    <t>общий маркетинговый бюдет, на захват рынка</t>
  </si>
  <si>
    <t>SOM</t>
  </si>
  <si>
    <t>рынок, который достигается в результате</t>
  </si>
  <si>
    <t>tR2Market</t>
  </si>
  <si>
    <t>емкость достижимого рынка в деньгах</t>
  </si>
  <si>
    <r>
      <rPr>
        <b/>
        <sz val="11"/>
        <color theme="1"/>
        <rFont val="Arial"/>
      </rPr>
      <t>Как скачать файл или скопировать гугл-док</t>
    </r>
    <r>
      <rPr>
        <sz val="11"/>
        <color theme="1"/>
        <rFont val="Arial"/>
      </rPr>
      <t xml:space="preserve">
Чтобы скачать табличку в Экселе, зайдите в меню Файл (под названием документа) → нажмите Скачать как → Microsoft Excel
Чтобы скопировать себе такой же гугл-док, нажмите на меню Файл → Создать копию. Укажите папку на гугл-диске, куда хотите отправить файл и нажмите Ок.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</si>
</sst>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9" x14ac:knownFonts="1">
    <font>
      <sz val="10"/>
      <color rgb="FF000000"/>
      <name val="Arial"/>
      <scheme val="minor"/>
    </font>
    <font>
      <b/>
      <sz val="10"/>
      <color theme="1"/>
      <name val="Arial"/>
    </font>
    <font>
      <b/>
      <sz val="24"/>
      <color theme="1"/>
      <name val="Arial"/>
    </font>
    <font>
      <sz val="10"/>
      <color theme="1"/>
      <name val="Arial"/>
    </font>
    <font>
      <b/>
      <u/>
      <sz val="10"/>
      <color rgb="FF990000"/>
      <name val="Arial"/>
    </font>
    <font>
      <sz val="8"/>
      <color rgb="FF666666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0" fontId="3" fillId="3" borderId="2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4" borderId="2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1" fillId="5" borderId="6" xfId="0" applyFont="1" applyFill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textRotation="90"/>
    </xf>
    <xf numFmtId="0" fontId="6" fillId="0" borderId="3" xfId="0" applyFont="1" applyBorder="1"/>
    <xf numFmtId="0" fontId="6" fillId="0" borderId="5" xfId="0" applyFont="1" applyBorder="1"/>
    <xf numFmtId="0" fontId="1" fillId="5" borderId="1" xfId="0" applyFont="1" applyFill="1" applyBorder="1" applyAlignment="1">
      <alignment horizontal="center" vertical="center" textRotation="90"/>
    </xf>
    <xf numFmtId="0" fontId="6" fillId="0" borderId="4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>
      <selection activeCell="G10" sqref="G10"/>
    </sheetView>
  </sheetViews>
  <sheetFormatPr defaultColWidth="12.7109375" defaultRowHeight="15" customHeight="1" x14ac:dyDescent="0.2"/>
  <cols>
    <col min="1" max="5" width="11.140625" customWidth="1"/>
    <col min="6" max="6" width="39.7109375" customWidth="1"/>
    <col min="7" max="7" width="18.28515625" customWidth="1"/>
    <col min="8" max="27" width="11.140625" customWidth="1"/>
  </cols>
  <sheetData>
    <row r="1" spans="1:27" ht="58.5" customHeight="1" x14ac:dyDescent="0.2">
      <c r="A1" s="1"/>
      <c r="B1" s="1"/>
      <c r="C1" s="29" t="s">
        <v>0</v>
      </c>
      <c r="D1" s="30"/>
      <c r="E1" s="30"/>
      <c r="F1" s="30"/>
      <c r="G1" s="30"/>
      <c r="H1" s="30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customHeight="1" x14ac:dyDescent="0.2">
      <c r="A2" s="3"/>
      <c r="B2" s="3"/>
      <c r="C2" s="31"/>
      <c r="D2" s="30"/>
      <c r="E2" s="30"/>
      <c r="F2" s="30"/>
      <c r="G2" s="30"/>
      <c r="H2" s="30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2"/>
      <c r="U2" s="2"/>
      <c r="V2" s="2"/>
      <c r="W2" s="2"/>
      <c r="X2" s="2"/>
      <c r="Y2" s="2"/>
      <c r="Z2" s="2"/>
      <c r="AA2" s="2"/>
    </row>
    <row r="3" spans="1:27" ht="19.5" customHeight="1" x14ac:dyDescent="0.2">
      <c r="A3" s="3"/>
      <c r="B3" s="3"/>
      <c r="C3" s="3"/>
      <c r="D3" s="32" t="s">
        <v>1</v>
      </c>
      <c r="E3" s="6" t="s">
        <v>2</v>
      </c>
      <c r="F3" s="4" t="s">
        <v>3</v>
      </c>
      <c r="G3" s="7">
        <v>146000000</v>
      </c>
      <c r="I3" s="4"/>
      <c r="J3" s="2"/>
      <c r="K3" s="2"/>
      <c r="L3" s="2"/>
      <c r="M3" s="2"/>
      <c r="N3" s="2"/>
      <c r="O3" s="2"/>
      <c r="P3" s="33"/>
      <c r="Q3" s="33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9.5" customHeight="1" x14ac:dyDescent="0.2">
      <c r="A4" s="3"/>
      <c r="B4" s="3"/>
      <c r="C4" s="3"/>
      <c r="D4" s="25"/>
      <c r="E4" s="6" t="s">
        <v>4</v>
      </c>
      <c r="F4" s="4" t="s">
        <v>5</v>
      </c>
      <c r="G4" s="8">
        <f>G5/G3</f>
        <v>0.33561643835616439</v>
      </c>
      <c r="I4" s="9"/>
      <c r="J4" s="2"/>
      <c r="K4" s="2"/>
      <c r="L4" s="33"/>
      <c r="M4" s="2"/>
      <c r="N4" s="2"/>
      <c r="O4" s="2"/>
      <c r="P4" s="30"/>
      <c r="Q4" s="30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9.5" customHeight="1" x14ac:dyDescent="0.2">
      <c r="A5" s="3"/>
      <c r="B5" s="3"/>
      <c r="C5" s="3"/>
      <c r="D5" s="25"/>
      <c r="E5" s="6" t="s">
        <v>6</v>
      </c>
      <c r="F5" s="4" t="s">
        <v>7</v>
      </c>
      <c r="G5" s="7">
        <v>49000000</v>
      </c>
      <c r="I5" s="4"/>
      <c r="K5" s="2"/>
      <c r="L5" s="30"/>
      <c r="M5" s="2"/>
      <c r="N5" s="2"/>
      <c r="O5" s="2"/>
      <c r="P5" s="30"/>
      <c r="Q5" s="30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9.5" customHeight="1" x14ac:dyDescent="0.2">
      <c r="A6" s="3"/>
      <c r="B6" s="3"/>
      <c r="C6" s="3"/>
      <c r="D6" s="25"/>
      <c r="E6" s="6" t="s">
        <v>8</v>
      </c>
      <c r="F6" s="4" t="s">
        <v>9</v>
      </c>
      <c r="G6" s="10">
        <v>0.03</v>
      </c>
      <c r="I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9.5" customHeight="1" x14ac:dyDescent="0.2">
      <c r="A7" s="3"/>
      <c r="B7" s="3"/>
      <c r="C7" s="3"/>
      <c r="D7" s="28"/>
      <c r="E7" s="6" t="s">
        <v>10</v>
      </c>
      <c r="F7" s="4" t="s">
        <v>11</v>
      </c>
      <c r="G7" s="11">
        <f>G6*G5</f>
        <v>1470000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9.5" customHeight="1" x14ac:dyDescent="0.2">
      <c r="A8" s="3"/>
      <c r="B8" s="3"/>
      <c r="C8" s="3"/>
      <c r="D8" s="24" t="s">
        <v>12</v>
      </c>
      <c r="E8" s="12" t="s">
        <v>13</v>
      </c>
      <c r="F8" s="4" t="s">
        <v>14</v>
      </c>
      <c r="G8" s="7">
        <v>1500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9.5" customHeight="1" x14ac:dyDescent="0.2">
      <c r="A9" s="3"/>
      <c r="B9" s="3"/>
      <c r="C9" s="3"/>
      <c r="D9" s="25"/>
      <c r="E9" s="12" t="s">
        <v>15</v>
      </c>
      <c r="F9" s="4" t="s">
        <v>16</v>
      </c>
      <c r="G9" s="10">
        <v>0.05</v>
      </c>
      <c r="H9" s="2"/>
      <c r="I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9.5" customHeight="1" x14ac:dyDescent="0.2">
      <c r="A10" s="3"/>
      <c r="B10" s="3"/>
      <c r="C10" s="3"/>
      <c r="D10" s="25"/>
      <c r="E10" s="12" t="s">
        <v>17</v>
      </c>
      <c r="F10" s="4" t="s">
        <v>18</v>
      </c>
      <c r="G10" s="11">
        <f>G9*G8</f>
        <v>75</v>
      </c>
      <c r="H10" s="2"/>
      <c r="I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9.5" customHeight="1" x14ac:dyDescent="0.2">
      <c r="A11" s="3"/>
      <c r="B11" s="3"/>
      <c r="C11" s="3"/>
      <c r="D11" s="25"/>
      <c r="E11" s="12" t="s">
        <v>19</v>
      </c>
      <c r="F11" s="4" t="s">
        <v>20</v>
      </c>
      <c r="G11" s="13">
        <v>3000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9.5" customHeight="1" x14ac:dyDescent="0.2">
      <c r="A12" s="3"/>
      <c r="B12" s="3"/>
      <c r="C12" s="3"/>
      <c r="D12" s="25"/>
      <c r="E12" s="12" t="s">
        <v>21</v>
      </c>
      <c r="F12" s="4" t="s">
        <v>22</v>
      </c>
      <c r="G12" s="10">
        <v>0.5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9.5" customHeight="1" x14ac:dyDescent="0.2">
      <c r="A13" s="3"/>
      <c r="B13" s="3"/>
      <c r="C13" s="3"/>
      <c r="D13" s="25"/>
      <c r="E13" s="12" t="s">
        <v>23</v>
      </c>
      <c r="F13" s="4" t="s">
        <v>24</v>
      </c>
      <c r="G13" s="14">
        <v>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9.5" customHeight="1" x14ac:dyDescent="0.2">
      <c r="A14" s="3"/>
      <c r="B14" s="3"/>
      <c r="C14" s="3"/>
      <c r="D14" s="25"/>
      <c r="E14" s="12" t="s">
        <v>25</v>
      </c>
      <c r="F14" s="4" t="s">
        <v>26</v>
      </c>
      <c r="G14" s="15">
        <f>(G11-G11*G12)*G13</f>
        <v>3000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9.5" customHeight="1" x14ac:dyDescent="0.2">
      <c r="A15" s="3"/>
      <c r="B15" s="3"/>
      <c r="C15" s="3"/>
      <c r="D15" s="25"/>
      <c r="E15" s="12" t="s">
        <v>27</v>
      </c>
      <c r="F15" s="4" t="s">
        <v>28</v>
      </c>
      <c r="G15" s="15">
        <f>G14*G9</f>
        <v>150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9.5" customHeight="1" x14ac:dyDescent="0.2">
      <c r="A16" s="3"/>
      <c r="B16" s="3"/>
      <c r="C16" s="3"/>
      <c r="D16" s="25"/>
      <c r="E16" s="12" t="s">
        <v>29</v>
      </c>
      <c r="F16" s="4" t="s">
        <v>30</v>
      </c>
      <c r="G16" s="13">
        <v>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9.5" customHeight="1" x14ac:dyDescent="0.2">
      <c r="A17" s="3"/>
      <c r="B17" s="3"/>
      <c r="C17" s="3"/>
      <c r="D17" s="25"/>
      <c r="E17" s="12" t="s">
        <v>31</v>
      </c>
      <c r="F17" s="4" t="s">
        <v>32</v>
      </c>
      <c r="G17" s="15">
        <f>G16*G8</f>
        <v>7500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9.5" customHeight="1" x14ac:dyDescent="0.2">
      <c r="A18" s="3"/>
      <c r="B18" s="3"/>
      <c r="C18" s="3"/>
      <c r="D18" s="25"/>
      <c r="E18" s="12" t="s">
        <v>33</v>
      </c>
      <c r="F18" s="4" t="s">
        <v>34</v>
      </c>
      <c r="G18" s="15">
        <f>(G15-G16)*G8</f>
        <v>217500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9.5" customHeight="1" x14ac:dyDescent="0.2">
      <c r="A19" s="3"/>
      <c r="B19" s="3"/>
      <c r="C19" s="3"/>
      <c r="D19" s="26"/>
      <c r="E19" s="12" t="s">
        <v>35</v>
      </c>
      <c r="F19" s="4" t="s">
        <v>36</v>
      </c>
      <c r="G19" s="15">
        <f>G10*G11*G13</f>
        <v>450000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9.5" customHeight="1" x14ac:dyDescent="0.2">
      <c r="A20" s="3"/>
      <c r="B20" s="3"/>
      <c r="C20" s="3"/>
      <c r="D20" s="27" t="s">
        <v>37</v>
      </c>
      <c r="E20" s="16" t="s">
        <v>38</v>
      </c>
      <c r="F20" s="17" t="s">
        <v>39</v>
      </c>
      <c r="G20" s="18">
        <f>G7/G10</f>
        <v>19600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9.5" customHeight="1" x14ac:dyDescent="0.2">
      <c r="A21" s="3"/>
      <c r="B21" s="3"/>
      <c r="C21" s="3"/>
      <c r="D21" s="25"/>
      <c r="E21" s="19" t="s">
        <v>40</v>
      </c>
      <c r="F21" s="4" t="s">
        <v>41</v>
      </c>
      <c r="G21" s="20">
        <f>IF(G8*G20&gt;G3,G3,G8*G20)</f>
        <v>29400000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9.5" customHeight="1" x14ac:dyDescent="0.2">
      <c r="A22" s="3"/>
      <c r="B22" s="3"/>
      <c r="C22" s="3"/>
      <c r="D22" s="25"/>
      <c r="E22" s="19" t="s">
        <v>42</v>
      </c>
      <c r="F22" s="4" t="s">
        <v>43</v>
      </c>
      <c r="G22" s="21">
        <f>G21*G16</f>
        <v>147000000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9.5" customHeight="1" x14ac:dyDescent="0.2">
      <c r="A23" s="3"/>
      <c r="B23" s="3"/>
      <c r="C23" s="3"/>
      <c r="D23" s="25"/>
      <c r="E23" s="19" t="s">
        <v>44</v>
      </c>
      <c r="F23" s="4" t="s">
        <v>45</v>
      </c>
      <c r="G23" s="20">
        <f>G21*G9</f>
        <v>1470000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9.5" customHeight="1" x14ac:dyDescent="0.2">
      <c r="A24" s="3"/>
      <c r="B24" s="3"/>
      <c r="C24" s="3"/>
      <c r="D24" s="28"/>
      <c r="E24" s="19" t="s">
        <v>46</v>
      </c>
      <c r="F24" s="4" t="s">
        <v>47</v>
      </c>
      <c r="G24" s="21">
        <f>G23*G11*G13</f>
        <v>8820000000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2">
      <c r="A25" s="22"/>
      <c r="B25" s="22"/>
      <c r="C25" s="22"/>
      <c r="D25" s="22"/>
      <c r="E25" s="22"/>
    </row>
    <row r="26" spans="1:27" ht="15.75" customHeight="1" x14ac:dyDescent="0.2">
      <c r="A26" s="22"/>
      <c r="B26" s="22"/>
      <c r="C26" s="22"/>
      <c r="D26" s="22"/>
      <c r="E26" s="22"/>
    </row>
    <row r="27" spans="1:27" ht="15.75" customHeight="1" x14ac:dyDescent="0.2">
      <c r="A27" s="22"/>
      <c r="B27" s="22"/>
      <c r="C27" s="22"/>
      <c r="D27" s="22"/>
      <c r="E27" s="22"/>
    </row>
    <row r="28" spans="1:27" ht="15.75" customHeight="1" x14ac:dyDescent="0.2">
      <c r="A28" s="22"/>
      <c r="B28" s="22"/>
      <c r="C28" s="22"/>
      <c r="D28" s="22"/>
      <c r="E28" s="22"/>
    </row>
    <row r="29" spans="1:27" ht="15.75" customHeight="1" x14ac:dyDescent="0.2">
      <c r="A29" s="22"/>
      <c r="B29" s="22"/>
      <c r="C29" s="22"/>
      <c r="D29" s="22"/>
      <c r="E29" s="22"/>
    </row>
    <row r="30" spans="1:27" ht="15.75" customHeight="1" x14ac:dyDescent="0.2">
      <c r="A30" s="22"/>
      <c r="B30" s="22"/>
      <c r="C30" s="22"/>
      <c r="D30" s="22"/>
      <c r="E30" s="22"/>
    </row>
    <row r="31" spans="1:27" ht="15.75" customHeight="1" x14ac:dyDescent="0.2">
      <c r="A31" s="22"/>
      <c r="B31" s="22"/>
      <c r="C31" s="22"/>
      <c r="D31" s="22"/>
      <c r="E31" s="22"/>
    </row>
    <row r="32" spans="1:27" ht="15.75" customHeight="1" x14ac:dyDescent="0.2">
      <c r="A32" s="22"/>
      <c r="B32" s="22"/>
      <c r="C32" s="22"/>
      <c r="D32" s="22"/>
      <c r="E32" s="22"/>
    </row>
    <row r="33" spans="1:5" ht="15.75" customHeight="1" x14ac:dyDescent="0.2">
      <c r="A33" s="22"/>
      <c r="B33" s="22"/>
      <c r="C33" s="22"/>
      <c r="D33" s="22"/>
      <c r="E33" s="22"/>
    </row>
    <row r="34" spans="1:5" ht="15.75" customHeight="1" x14ac:dyDescent="0.2">
      <c r="A34" s="22"/>
      <c r="B34" s="22"/>
      <c r="C34" s="22"/>
      <c r="D34" s="22"/>
      <c r="E34" s="22"/>
    </row>
    <row r="35" spans="1:5" ht="15.75" customHeight="1" x14ac:dyDescent="0.2">
      <c r="A35" s="22"/>
      <c r="B35" s="22"/>
      <c r="C35" s="22"/>
      <c r="D35" s="22"/>
      <c r="E35" s="22"/>
    </row>
    <row r="36" spans="1:5" ht="15.75" customHeight="1" x14ac:dyDescent="0.2">
      <c r="A36" s="22"/>
      <c r="B36" s="22"/>
      <c r="C36" s="22"/>
      <c r="D36" s="22"/>
      <c r="E36" s="22"/>
    </row>
    <row r="37" spans="1:5" ht="15.75" customHeight="1" x14ac:dyDescent="0.2">
      <c r="A37" s="22"/>
      <c r="B37" s="22"/>
      <c r="C37" s="22"/>
      <c r="D37" s="22"/>
      <c r="E37" s="22"/>
    </row>
    <row r="38" spans="1:5" ht="15.75" customHeight="1" x14ac:dyDescent="0.2">
      <c r="A38" s="22"/>
      <c r="B38" s="22"/>
      <c r="C38" s="22"/>
      <c r="D38" s="22"/>
      <c r="E38" s="22"/>
    </row>
    <row r="39" spans="1:5" ht="15.75" customHeight="1" x14ac:dyDescent="0.2">
      <c r="A39" s="22"/>
      <c r="B39" s="22"/>
      <c r="C39" s="22"/>
      <c r="D39" s="22"/>
      <c r="E39" s="22"/>
    </row>
    <row r="40" spans="1:5" ht="15.75" customHeight="1" x14ac:dyDescent="0.2">
      <c r="A40" s="22"/>
      <c r="B40" s="22"/>
      <c r="C40" s="22"/>
      <c r="D40" s="22"/>
      <c r="E40" s="22"/>
    </row>
    <row r="41" spans="1:5" ht="15.75" customHeight="1" x14ac:dyDescent="0.2">
      <c r="A41" s="22"/>
      <c r="B41" s="22"/>
      <c r="C41" s="22"/>
      <c r="D41" s="22"/>
      <c r="E41" s="22"/>
    </row>
    <row r="42" spans="1:5" ht="15.75" customHeight="1" x14ac:dyDescent="0.2">
      <c r="A42" s="22"/>
      <c r="B42" s="22"/>
      <c r="C42" s="22"/>
      <c r="D42" s="22"/>
      <c r="E42" s="22"/>
    </row>
    <row r="43" spans="1:5" ht="15.75" customHeight="1" x14ac:dyDescent="0.2">
      <c r="A43" s="22"/>
      <c r="B43" s="22"/>
      <c r="C43" s="22"/>
      <c r="D43" s="22"/>
      <c r="E43" s="22"/>
    </row>
    <row r="44" spans="1:5" ht="15.75" customHeight="1" x14ac:dyDescent="0.2">
      <c r="A44" s="22"/>
      <c r="B44" s="22"/>
      <c r="C44" s="22"/>
      <c r="D44" s="22"/>
      <c r="E44" s="22"/>
    </row>
    <row r="45" spans="1:5" ht="15.75" customHeight="1" x14ac:dyDescent="0.2">
      <c r="A45" s="22"/>
      <c r="B45" s="22"/>
      <c r="C45" s="22"/>
      <c r="D45" s="22"/>
      <c r="E45" s="22"/>
    </row>
    <row r="46" spans="1:5" ht="15.75" customHeight="1" x14ac:dyDescent="0.2">
      <c r="A46" s="22"/>
      <c r="B46" s="22"/>
      <c r="C46" s="22"/>
      <c r="D46" s="22"/>
      <c r="E46" s="22"/>
    </row>
    <row r="47" spans="1:5" ht="15.75" customHeight="1" x14ac:dyDescent="0.2">
      <c r="A47" s="22"/>
      <c r="B47" s="22"/>
      <c r="C47" s="22"/>
      <c r="D47" s="22"/>
      <c r="E47" s="22"/>
    </row>
    <row r="48" spans="1:5" ht="15.75" customHeight="1" x14ac:dyDescent="0.2">
      <c r="A48" s="22"/>
      <c r="B48" s="22"/>
      <c r="C48" s="22"/>
      <c r="D48" s="22"/>
      <c r="E48" s="22"/>
    </row>
    <row r="49" spans="1:5" ht="15.75" customHeight="1" x14ac:dyDescent="0.2">
      <c r="A49" s="22"/>
      <c r="B49" s="22"/>
      <c r="C49" s="22"/>
      <c r="D49" s="22"/>
      <c r="E49" s="22"/>
    </row>
    <row r="50" spans="1:5" ht="15.75" customHeight="1" x14ac:dyDescent="0.2">
      <c r="A50" s="22"/>
      <c r="B50" s="22"/>
      <c r="C50" s="22"/>
      <c r="D50" s="22"/>
      <c r="E50" s="22"/>
    </row>
    <row r="51" spans="1:5" ht="15.75" customHeight="1" x14ac:dyDescent="0.2">
      <c r="A51" s="22"/>
      <c r="B51" s="22"/>
      <c r="C51" s="22"/>
      <c r="D51" s="22"/>
      <c r="E51" s="22"/>
    </row>
    <row r="52" spans="1:5" ht="15.75" customHeight="1" x14ac:dyDescent="0.2">
      <c r="A52" s="22"/>
      <c r="B52" s="22"/>
      <c r="C52" s="22"/>
      <c r="D52" s="22"/>
      <c r="E52" s="22"/>
    </row>
    <row r="53" spans="1:5" ht="15.75" customHeight="1" x14ac:dyDescent="0.2">
      <c r="A53" s="22"/>
      <c r="B53" s="22"/>
      <c r="C53" s="22"/>
      <c r="D53" s="22"/>
      <c r="E53" s="22"/>
    </row>
    <row r="54" spans="1:5" ht="15.75" customHeight="1" x14ac:dyDescent="0.2">
      <c r="A54" s="22"/>
      <c r="B54" s="22"/>
      <c r="C54" s="22"/>
      <c r="D54" s="22"/>
      <c r="E54" s="22"/>
    </row>
    <row r="55" spans="1:5" ht="15.75" customHeight="1" x14ac:dyDescent="0.2">
      <c r="A55" s="22"/>
      <c r="B55" s="22"/>
      <c r="C55" s="22"/>
      <c r="D55" s="22"/>
      <c r="E55" s="22"/>
    </row>
    <row r="56" spans="1:5" ht="15.75" customHeight="1" x14ac:dyDescent="0.2">
      <c r="A56" s="22"/>
      <c r="B56" s="22"/>
      <c r="C56" s="22"/>
      <c r="D56" s="22"/>
      <c r="E56" s="22"/>
    </row>
    <row r="57" spans="1:5" ht="15.75" customHeight="1" x14ac:dyDescent="0.2">
      <c r="A57" s="22"/>
      <c r="B57" s="22"/>
      <c r="C57" s="22"/>
      <c r="D57" s="22"/>
      <c r="E57" s="22"/>
    </row>
    <row r="58" spans="1:5" ht="15.75" customHeight="1" x14ac:dyDescent="0.2">
      <c r="A58" s="22"/>
      <c r="B58" s="22"/>
      <c r="C58" s="22"/>
      <c r="D58" s="22"/>
      <c r="E58" s="22"/>
    </row>
    <row r="59" spans="1:5" ht="15.75" customHeight="1" x14ac:dyDescent="0.2">
      <c r="A59" s="22"/>
      <c r="B59" s="22"/>
      <c r="C59" s="22"/>
      <c r="D59" s="22"/>
      <c r="E59" s="22"/>
    </row>
    <row r="60" spans="1:5" ht="15.75" customHeight="1" x14ac:dyDescent="0.2">
      <c r="A60" s="22"/>
      <c r="B60" s="22"/>
      <c r="C60" s="22"/>
      <c r="D60" s="22"/>
      <c r="E60" s="22"/>
    </row>
    <row r="61" spans="1:5" ht="15.75" customHeight="1" x14ac:dyDescent="0.2">
      <c r="A61" s="22"/>
      <c r="B61" s="22"/>
      <c r="C61" s="22"/>
      <c r="D61" s="22"/>
      <c r="E61" s="22"/>
    </row>
    <row r="62" spans="1:5" ht="15.75" customHeight="1" x14ac:dyDescent="0.2">
      <c r="A62" s="22"/>
      <c r="B62" s="22"/>
      <c r="C62" s="22"/>
      <c r="D62" s="22"/>
      <c r="E62" s="22"/>
    </row>
    <row r="63" spans="1:5" ht="15.75" customHeight="1" x14ac:dyDescent="0.2">
      <c r="A63" s="22"/>
      <c r="B63" s="22"/>
      <c r="C63" s="22"/>
      <c r="D63" s="22"/>
      <c r="E63" s="22"/>
    </row>
    <row r="64" spans="1:5" ht="15.75" customHeight="1" x14ac:dyDescent="0.2">
      <c r="A64" s="22"/>
      <c r="B64" s="22"/>
      <c r="C64" s="22"/>
      <c r="D64" s="22"/>
      <c r="E64" s="22"/>
    </row>
    <row r="65" spans="1:5" ht="15.75" customHeight="1" x14ac:dyDescent="0.2">
      <c r="A65" s="22"/>
      <c r="B65" s="22"/>
      <c r="C65" s="22"/>
      <c r="D65" s="22"/>
      <c r="E65" s="22"/>
    </row>
    <row r="66" spans="1:5" ht="15.75" customHeight="1" x14ac:dyDescent="0.2">
      <c r="A66" s="22"/>
      <c r="B66" s="22"/>
      <c r="C66" s="22"/>
      <c r="D66" s="22"/>
      <c r="E66" s="22"/>
    </row>
    <row r="67" spans="1:5" ht="15.75" customHeight="1" x14ac:dyDescent="0.2">
      <c r="A67" s="22"/>
      <c r="B67" s="22"/>
      <c r="C67" s="22"/>
      <c r="D67" s="22"/>
      <c r="E67" s="22"/>
    </row>
    <row r="68" spans="1:5" ht="15.75" customHeight="1" x14ac:dyDescent="0.2">
      <c r="A68" s="22"/>
      <c r="B68" s="22"/>
      <c r="C68" s="22"/>
      <c r="D68" s="22"/>
      <c r="E68" s="22"/>
    </row>
    <row r="69" spans="1:5" ht="15.75" customHeight="1" x14ac:dyDescent="0.2">
      <c r="A69" s="22"/>
      <c r="B69" s="22"/>
      <c r="C69" s="22"/>
      <c r="D69" s="22"/>
      <c r="E69" s="22"/>
    </row>
    <row r="70" spans="1:5" ht="15.75" customHeight="1" x14ac:dyDescent="0.2">
      <c r="A70" s="22"/>
      <c r="B70" s="22"/>
      <c r="C70" s="22"/>
      <c r="D70" s="22"/>
      <c r="E70" s="22"/>
    </row>
    <row r="71" spans="1:5" ht="15.75" customHeight="1" x14ac:dyDescent="0.2">
      <c r="A71" s="22"/>
      <c r="B71" s="22"/>
      <c r="C71" s="22"/>
      <c r="D71" s="22"/>
      <c r="E71" s="22"/>
    </row>
    <row r="72" spans="1:5" ht="15.75" customHeight="1" x14ac:dyDescent="0.2">
      <c r="A72" s="22"/>
      <c r="B72" s="22"/>
      <c r="C72" s="22"/>
      <c r="D72" s="22"/>
      <c r="E72" s="22"/>
    </row>
    <row r="73" spans="1:5" ht="15.75" customHeight="1" x14ac:dyDescent="0.2">
      <c r="A73" s="22"/>
      <c r="B73" s="22"/>
      <c r="C73" s="22"/>
      <c r="D73" s="22"/>
      <c r="E73" s="22"/>
    </row>
    <row r="74" spans="1:5" ht="15.75" customHeight="1" x14ac:dyDescent="0.2">
      <c r="A74" s="22"/>
      <c r="B74" s="22"/>
      <c r="C74" s="22"/>
      <c r="D74" s="22"/>
      <c r="E74" s="22"/>
    </row>
    <row r="75" spans="1:5" ht="15.75" customHeight="1" x14ac:dyDescent="0.2">
      <c r="A75" s="22"/>
      <c r="B75" s="22"/>
      <c r="C75" s="22"/>
      <c r="D75" s="22"/>
      <c r="E75" s="22"/>
    </row>
    <row r="76" spans="1:5" ht="15.75" customHeight="1" x14ac:dyDescent="0.2">
      <c r="A76" s="22"/>
      <c r="B76" s="22"/>
      <c r="C76" s="22"/>
      <c r="D76" s="22"/>
      <c r="E76" s="22"/>
    </row>
    <row r="77" spans="1:5" ht="15.75" customHeight="1" x14ac:dyDescent="0.2">
      <c r="A77" s="22"/>
      <c r="B77" s="22"/>
      <c r="C77" s="22"/>
      <c r="D77" s="22"/>
      <c r="E77" s="22"/>
    </row>
    <row r="78" spans="1:5" ht="15.75" customHeight="1" x14ac:dyDescent="0.2">
      <c r="A78" s="22"/>
      <c r="B78" s="22"/>
      <c r="C78" s="22"/>
      <c r="D78" s="22"/>
      <c r="E78" s="22"/>
    </row>
    <row r="79" spans="1:5" ht="15.75" customHeight="1" x14ac:dyDescent="0.2">
      <c r="A79" s="22"/>
      <c r="B79" s="22"/>
      <c r="C79" s="22"/>
      <c r="D79" s="22"/>
      <c r="E79" s="22"/>
    </row>
    <row r="80" spans="1:5" ht="15.75" customHeight="1" x14ac:dyDescent="0.2">
      <c r="A80" s="22"/>
      <c r="B80" s="22"/>
      <c r="C80" s="22"/>
      <c r="D80" s="22"/>
      <c r="E80" s="22"/>
    </row>
    <row r="81" spans="1:5" ht="15.75" customHeight="1" x14ac:dyDescent="0.2">
      <c r="A81" s="22"/>
      <c r="B81" s="22"/>
      <c r="C81" s="22"/>
      <c r="D81" s="22"/>
      <c r="E81" s="22"/>
    </row>
    <row r="82" spans="1:5" ht="15.75" customHeight="1" x14ac:dyDescent="0.2">
      <c r="A82" s="22"/>
      <c r="B82" s="22"/>
      <c r="C82" s="22"/>
      <c r="D82" s="22"/>
      <c r="E82" s="22"/>
    </row>
    <row r="83" spans="1:5" ht="15.75" customHeight="1" x14ac:dyDescent="0.2">
      <c r="A83" s="22"/>
      <c r="B83" s="22"/>
      <c r="C83" s="22"/>
      <c r="D83" s="22"/>
      <c r="E83" s="22"/>
    </row>
    <row r="84" spans="1:5" ht="15.75" customHeight="1" x14ac:dyDescent="0.2">
      <c r="A84" s="22"/>
      <c r="B84" s="22"/>
      <c r="C84" s="22"/>
      <c r="D84" s="22"/>
      <c r="E84" s="22"/>
    </row>
    <row r="85" spans="1:5" ht="15.75" customHeight="1" x14ac:dyDescent="0.2">
      <c r="A85" s="22"/>
      <c r="B85" s="22"/>
      <c r="C85" s="22"/>
      <c r="D85" s="22"/>
      <c r="E85" s="22"/>
    </row>
    <row r="86" spans="1:5" ht="15.75" customHeight="1" x14ac:dyDescent="0.2">
      <c r="A86" s="22"/>
      <c r="B86" s="22"/>
      <c r="C86" s="22"/>
      <c r="D86" s="22"/>
      <c r="E86" s="22"/>
    </row>
    <row r="87" spans="1:5" ht="15.75" customHeight="1" x14ac:dyDescent="0.2">
      <c r="A87" s="22"/>
      <c r="B87" s="22"/>
      <c r="C87" s="22"/>
      <c r="D87" s="22"/>
      <c r="E87" s="22"/>
    </row>
    <row r="88" spans="1:5" ht="15.75" customHeight="1" x14ac:dyDescent="0.2">
      <c r="A88" s="22"/>
      <c r="B88" s="22"/>
      <c r="C88" s="22"/>
      <c r="D88" s="22"/>
      <c r="E88" s="22"/>
    </row>
    <row r="89" spans="1:5" ht="15.75" customHeight="1" x14ac:dyDescent="0.2">
      <c r="A89" s="22"/>
      <c r="B89" s="22"/>
      <c r="C89" s="22"/>
      <c r="D89" s="22"/>
      <c r="E89" s="22"/>
    </row>
    <row r="90" spans="1:5" ht="15.75" customHeight="1" x14ac:dyDescent="0.2">
      <c r="A90" s="22"/>
      <c r="B90" s="22"/>
      <c r="C90" s="22"/>
      <c r="D90" s="22"/>
      <c r="E90" s="22"/>
    </row>
    <row r="91" spans="1:5" ht="15.75" customHeight="1" x14ac:dyDescent="0.2">
      <c r="A91" s="22"/>
      <c r="B91" s="22"/>
      <c r="C91" s="22"/>
      <c r="D91" s="22"/>
      <c r="E91" s="22"/>
    </row>
    <row r="92" spans="1:5" ht="15.75" customHeight="1" x14ac:dyDescent="0.2">
      <c r="A92" s="22"/>
      <c r="B92" s="22"/>
      <c r="C92" s="22"/>
      <c r="D92" s="22"/>
      <c r="E92" s="22"/>
    </row>
    <row r="93" spans="1:5" ht="15.75" customHeight="1" x14ac:dyDescent="0.2">
      <c r="A93" s="22"/>
      <c r="B93" s="22"/>
      <c r="C93" s="22"/>
      <c r="D93" s="22"/>
      <c r="E93" s="22"/>
    </row>
    <row r="94" spans="1:5" ht="15.75" customHeight="1" x14ac:dyDescent="0.2">
      <c r="A94" s="22"/>
      <c r="B94" s="22"/>
      <c r="C94" s="22"/>
      <c r="D94" s="22"/>
      <c r="E94" s="22"/>
    </row>
    <row r="95" spans="1:5" ht="15.75" customHeight="1" x14ac:dyDescent="0.2">
      <c r="A95" s="22"/>
      <c r="B95" s="22"/>
      <c r="C95" s="22"/>
      <c r="D95" s="22"/>
      <c r="E95" s="22"/>
    </row>
    <row r="96" spans="1:5" ht="15.75" customHeight="1" x14ac:dyDescent="0.2">
      <c r="A96" s="22"/>
      <c r="B96" s="22"/>
      <c r="C96" s="22"/>
      <c r="D96" s="22"/>
      <c r="E96" s="22"/>
    </row>
    <row r="97" spans="1:5" ht="15.75" customHeight="1" x14ac:dyDescent="0.2">
      <c r="A97" s="22"/>
      <c r="B97" s="22"/>
      <c r="C97" s="22"/>
      <c r="D97" s="22"/>
      <c r="E97" s="22"/>
    </row>
    <row r="98" spans="1:5" ht="15.75" customHeight="1" x14ac:dyDescent="0.2">
      <c r="A98" s="22"/>
      <c r="B98" s="22"/>
      <c r="C98" s="22"/>
      <c r="D98" s="22"/>
      <c r="E98" s="22"/>
    </row>
    <row r="99" spans="1:5" ht="15.75" customHeight="1" x14ac:dyDescent="0.2">
      <c r="A99" s="22"/>
      <c r="B99" s="22"/>
      <c r="C99" s="22"/>
      <c r="D99" s="22"/>
      <c r="E99" s="22"/>
    </row>
    <row r="100" spans="1:5" ht="15.75" customHeight="1" x14ac:dyDescent="0.2">
      <c r="A100" s="22"/>
      <c r="B100" s="22"/>
      <c r="C100" s="22"/>
      <c r="D100" s="22"/>
      <c r="E100" s="22"/>
    </row>
    <row r="101" spans="1:5" ht="15.75" customHeight="1" x14ac:dyDescent="0.2">
      <c r="A101" s="22"/>
      <c r="B101" s="22"/>
      <c r="C101" s="22"/>
      <c r="D101" s="22"/>
      <c r="E101" s="22"/>
    </row>
    <row r="102" spans="1:5" ht="15.75" customHeight="1" x14ac:dyDescent="0.2">
      <c r="A102" s="22"/>
      <c r="B102" s="22"/>
      <c r="C102" s="22"/>
      <c r="D102" s="22"/>
      <c r="E102" s="22"/>
    </row>
    <row r="103" spans="1:5" ht="15.75" customHeight="1" x14ac:dyDescent="0.2">
      <c r="A103" s="22"/>
      <c r="B103" s="22"/>
      <c r="C103" s="22"/>
      <c r="D103" s="22"/>
      <c r="E103" s="22"/>
    </row>
    <row r="104" spans="1:5" ht="15.75" customHeight="1" x14ac:dyDescent="0.2">
      <c r="A104" s="22"/>
      <c r="B104" s="22"/>
      <c r="C104" s="22"/>
      <c r="D104" s="22"/>
      <c r="E104" s="22"/>
    </row>
    <row r="105" spans="1:5" ht="15.75" customHeight="1" x14ac:dyDescent="0.2">
      <c r="A105" s="22"/>
      <c r="B105" s="22"/>
      <c r="C105" s="22"/>
      <c r="D105" s="22"/>
      <c r="E105" s="22"/>
    </row>
    <row r="106" spans="1:5" ht="15.75" customHeight="1" x14ac:dyDescent="0.2">
      <c r="A106" s="22"/>
      <c r="B106" s="22"/>
      <c r="C106" s="22"/>
      <c r="D106" s="22"/>
      <c r="E106" s="22"/>
    </row>
    <row r="107" spans="1:5" ht="15.75" customHeight="1" x14ac:dyDescent="0.2">
      <c r="A107" s="22"/>
      <c r="B107" s="22"/>
      <c r="C107" s="22"/>
      <c r="D107" s="22"/>
      <c r="E107" s="22"/>
    </row>
    <row r="108" spans="1:5" ht="15.75" customHeight="1" x14ac:dyDescent="0.2">
      <c r="A108" s="22"/>
      <c r="B108" s="22"/>
      <c r="C108" s="22"/>
      <c r="D108" s="22"/>
      <c r="E108" s="22"/>
    </row>
    <row r="109" spans="1:5" ht="15.75" customHeight="1" x14ac:dyDescent="0.2">
      <c r="A109" s="22"/>
      <c r="B109" s="22"/>
      <c r="C109" s="22"/>
      <c r="D109" s="22"/>
      <c r="E109" s="22"/>
    </row>
    <row r="110" spans="1:5" ht="15.75" customHeight="1" x14ac:dyDescent="0.2">
      <c r="A110" s="22"/>
      <c r="B110" s="22"/>
      <c r="C110" s="22"/>
      <c r="D110" s="22"/>
      <c r="E110" s="22"/>
    </row>
    <row r="111" spans="1:5" ht="15.75" customHeight="1" x14ac:dyDescent="0.2">
      <c r="A111" s="22"/>
      <c r="B111" s="22"/>
      <c r="C111" s="22"/>
      <c r="D111" s="22"/>
      <c r="E111" s="22"/>
    </row>
    <row r="112" spans="1:5" ht="15.75" customHeight="1" x14ac:dyDescent="0.2">
      <c r="A112" s="22"/>
      <c r="B112" s="22"/>
      <c r="C112" s="22"/>
      <c r="D112" s="22"/>
      <c r="E112" s="22"/>
    </row>
    <row r="113" spans="1:5" ht="15.75" customHeight="1" x14ac:dyDescent="0.2">
      <c r="A113" s="22"/>
      <c r="B113" s="22"/>
      <c r="C113" s="22"/>
      <c r="D113" s="22"/>
      <c r="E113" s="22"/>
    </row>
    <row r="114" spans="1:5" ht="15.75" customHeight="1" x14ac:dyDescent="0.2">
      <c r="A114" s="22"/>
      <c r="B114" s="22"/>
      <c r="C114" s="22"/>
      <c r="D114" s="22"/>
      <c r="E114" s="22"/>
    </row>
    <row r="115" spans="1:5" ht="15.75" customHeight="1" x14ac:dyDescent="0.2">
      <c r="A115" s="22"/>
      <c r="B115" s="22"/>
      <c r="C115" s="22"/>
      <c r="D115" s="22"/>
      <c r="E115" s="22"/>
    </row>
    <row r="116" spans="1:5" ht="15.75" customHeight="1" x14ac:dyDescent="0.2">
      <c r="A116" s="22"/>
      <c r="B116" s="22"/>
      <c r="C116" s="22"/>
      <c r="D116" s="22"/>
      <c r="E116" s="22"/>
    </row>
    <row r="117" spans="1:5" ht="15.75" customHeight="1" x14ac:dyDescent="0.2">
      <c r="A117" s="22"/>
      <c r="B117" s="22"/>
      <c r="C117" s="22"/>
      <c r="D117" s="22"/>
      <c r="E117" s="22"/>
    </row>
    <row r="118" spans="1:5" ht="15.75" customHeight="1" x14ac:dyDescent="0.2">
      <c r="A118" s="22"/>
      <c r="B118" s="22"/>
      <c r="C118" s="22"/>
      <c r="D118" s="22"/>
      <c r="E118" s="22"/>
    </row>
    <row r="119" spans="1:5" ht="15.75" customHeight="1" x14ac:dyDescent="0.2">
      <c r="A119" s="22"/>
      <c r="B119" s="22"/>
      <c r="C119" s="22"/>
      <c r="D119" s="22"/>
      <c r="E119" s="22"/>
    </row>
    <row r="120" spans="1:5" ht="15.75" customHeight="1" x14ac:dyDescent="0.2">
      <c r="A120" s="22"/>
      <c r="B120" s="22"/>
      <c r="C120" s="22"/>
      <c r="D120" s="22"/>
      <c r="E120" s="22"/>
    </row>
    <row r="121" spans="1:5" ht="15.75" customHeight="1" x14ac:dyDescent="0.2">
      <c r="A121" s="22"/>
      <c r="B121" s="22"/>
      <c r="C121" s="22"/>
      <c r="D121" s="22"/>
      <c r="E121" s="22"/>
    </row>
    <row r="122" spans="1:5" ht="15.75" customHeight="1" x14ac:dyDescent="0.2">
      <c r="A122" s="22"/>
      <c r="B122" s="22"/>
      <c r="C122" s="22"/>
      <c r="D122" s="22"/>
      <c r="E122" s="22"/>
    </row>
    <row r="123" spans="1:5" ht="15.75" customHeight="1" x14ac:dyDescent="0.2">
      <c r="A123" s="22"/>
      <c r="B123" s="22"/>
      <c r="C123" s="22"/>
      <c r="D123" s="22"/>
      <c r="E123" s="22"/>
    </row>
    <row r="124" spans="1:5" ht="15.75" customHeight="1" x14ac:dyDescent="0.2">
      <c r="A124" s="22"/>
      <c r="B124" s="22"/>
      <c r="C124" s="22"/>
      <c r="D124" s="22"/>
      <c r="E124" s="22"/>
    </row>
    <row r="125" spans="1:5" ht="15.75" customHeight="1" x14ac:dyDescent="0.2">
      <c r="A125" s="22"/>
      <c r="B125" s="22"/>
      <c r="C125" s="22"/>
      <c r="D125" s="22"/>
      <c r="E125" s="22"/>
    </row>
    <row r="126" spans="1:5" ht="15.75" customHeight="1" x14ac:dyDescent="0.2">
      <c r="A126" s="22"/>
      <c r="B126" s="22"/>
      <c r="C126" s="22"/>
      <c r="D126" s="22"/>
      <c r="E126" s="22"/>
    </row>
    <row r="127" spans="1:5" ht="15.75" customHeight="1" x14ac:dyDescent="0.2">
      <c r="A127" s="22"/>
      <c r="B127" s="22"/>
      <c r="C127" s="22"/>
      <c r="D127" s="22"/>
      <c r="E127" s="22"/>
    </row>
    <row r="128" spans="1:5" ht="15.75" customHeight="1" x14ac:dyDescent="0.2">
      <c r="A128" s="22"/>
      <c r="B128" s="22"/>
      <c r="C128" s="22"/>
      <c r="D128" s="22"/>
      <c r="E128" s="22"/>
    </row>
    <row r="129" spans="1:5" ht="15.75" customHeight="1" x14ac:dyDescent="0.2">
      <c r="A129" s="22"/>
      <c r="B129" s="22"/>
      <c r="C129" s="22"/>
      <c r="D129" s="22"/>
      <c r="E129" s="22"/>
    </row>
    <row r="130" spans="1:5" ht="15.75" customHeight="1" x14ac:dyDescent="0.2">
      <c r="A130" s="22"/>
      <c r="B130" s="22"/>
      <c r="C130" s="22"/>
      <c r="D130" s="22"/>
      <c r="E130" s="22"/>
    </row>
    <row r="131" spans="1:5" ht="15.75" customHeight="1" x14ac:dyDescent="0.2">
      <c r="A131" s="22"/>
      <c r="B131" s="22"/>
      <c r="C131" s="22"/>
      <c r="D131" s="22"/>
      <c r="E131" s="22"/>
    </row>
    <row r="132" spans="1:5" ht="15.75" customHeight="1" x14ac:dyDescent="0.2">
      <c r="A132" s="22"/>
      <c r="B132" s="22"/>
      <c r="C132" s="22"/>
      <c r="D132" s="22"/>
      <c r="E132" s="22"/>
    </row>
    <row r="133" spans="1:5" ht="15.75" customHeight="1" x14ac:dyDescent="0.2">
      <c r="A133" s="22"/>
      <c r="B133" s="22"/>
      <c r="C133" s="22"/>
      <c r="D133" s="22"/>
      <c r="E133" s="22"/>
    </row>
    <row r="134" spans="1:5" ht="15.75" customHeight="1" x14ac:dyDescent="0.2">
      <c r="A134" s="22"/>
      <c r="B134" s="22"/>
      <c r="C134" s="22"/>
      <c r="D134" s="22"/>
      <c r="E134" s="22"/>
    </row>
    <row r="135" spans="1:5" ht="15.75" customHeight="1" x14ac:dyDescent="0.2">
      <c r="A135" s="22"/>
      <c r="B135" s="22"/>
      <c r="C135" s="22"/>
      <c r="D135" s="22"/>
      <c r="E135" s="22"/>
    </row>
    <row r="136" spans="1:5" ht="15.75" customHeight="1" x14ac:dyDescent="0.2">
      <c r="A136" s="22"/>
      <c r="B136" s="22"/>
      <c r="C136" s="22"/>
      <c r="D136" s="22"/>
      <c r="E136" s="22"/>
    </row>
    <row r="137" spans="1:5" ht="15.75" customHeight="1" x14ac:dyDescent="0.2">
      <c r="A137" s="22"/>
      <c r="B137" s="22"/>
      <c r="C137" s="22"/>
      <c r="D137" s="22"/>
      <c r="E137" s="22"/>
    </row>
    <row r="138" spans="1:5" ht="15.75" customHeight="1" x14ac:dyDescent="0.2">
      <c r="A138" s="22"/>
      <c r="B138" s="22"/>
      <c r="C138" s="22"/>
      <c r="D138" s="22"/>
      <c r="E138" s="22"/>
    </row>
    <row r="139" spans="1:5" ht="15.75" customHeight="1" x14ac:dyDescent="0.2">
      <c r="A139" s="22"/>
      <c r="B139" s="22"/>
      <c r="C139" s="22"/>
      <c r="D139" s="22"/>
      <c r="E139" s="22"/>
    </row>
    <row r="140" spans="1:5" ht="15.75" customHeight="1" x14ac:dyDescent="0.2">
      <c r="A140" s="22"/>
      <c r="B140" s="22"/>
      <c r="C140" s="22"/>
      <c r="D140" s="22"/>
      <c r="E140" s="22"/>
    </row>
    <row r="141" spans="1:5" ht="15.75" customHeight="1" x14ac:dyDescent="0.2">
      <c r="A141" s="22"/>
      <c r="B141" s="22"/>
      <c r="C141" s="22"/>
      <c r="D141" s="22"/>
      <c r="E141" s="22"/>
    </row>
    <row r="142" spans="1:5" ht="15.75" customHeight="1" x14ac:dyDescent="0.2">
      <c r="A142" s="22"/>
      <c r="B142" s="22"/>
      <c r="C142" s="22"/>
      <c r="D142" s="22"/>
      <c r="E142" s="22"/>
    </row>
    <row r="143" spans="1:5" ht="15.75" customHeight="1" x14ac:dyDescent="0.2">
      <c r="A143" s="22"/>
      <c r="B143" s="22"/>
      <c r="C143" s="22"/>
      <c r="D143" s="22"/>
      <c r="E143" s="22"/>
    </row>
    <row r="144" spans="1:5" ht="15.75" customHeight="1" x14ac:dyDescent="0.2">
      <c r="A144" s="22"/>
      <c r="B144" s="22"/>
      <c r="C144" s="22"/>
      <c r="D144" s="22"/>
      <c r="E144" s="22"/>
    </row>
    <row r="145" spans="1:5" ht="15.75" customHeight="1" x14ac:dyDescent="0.2">
      <c r="A145" s="22"/>
      <c r="B145" s="22"/>
      <c r="C145" s="22"/>
      <c r="D145" s="22"/>
      <c r="E145" s="22"/>
    </row>
    <row r="146" spans="1:5" ht="15.75" customHeight="1" x14ac:dyDescent="0.2">
      <c r="A146" s="22"/>
      <c r="B146" s="22"/>
      <c r="C146" s="22"/>
      <c r="D146" s="22"/>
      <c r="E146" s="22"/>
    </row>
    <row r="147" spans="1:5" ht="15.75" customHeight="1" x14ac:dyDescent="0.2">
      <c r="A147" s="22"/>
      <c r="B147" s="22"/>
      <c r="C147" s="22"/>
      <c r="D147" s="22"/>
      <c r="E147" s="22"/>
    </row>
    <row r="148" spans="1:5" ht="15.75" customHeight="1" x14ac:dyDescent="0.2">
      <c r="A148" s="22"/>
      <c r="B148" s="22"/>
      <c r="C148" s="22"/>
      <c r="D148" s="22"/>
      <c r="E148" s="22"/>
    </row>
    <row r="149" spans="1:5" ht="15.75" customHeight="1" x14ac:dyDescent="0.2">
      <c r="A149" s="22"/>
      <c r="B149" s="22"/>
      <c r="C149" s="22"/>
      <c r="D149" s="22"/>
      <c r="E149" s="22"/>
    </row>
    <row r="150" spans="1:5" ht="15.75" customHeight="1" x14ac:dyDescent="0.2">
      <c r="A150" s="22"/>
      <c r="B150" s="22"/>
      <c r="C150" s="22"/>
      <c r="D150" s="22"/>
      <c r="E150" s="22"/>
    </row>
    <row r="151" spans="1:5" ht="15.75" customHeight="1" x14ac:dyDescent="0.2">
      <c r="A151" s="22"/>
      <c r="B151" s="22"/>
      <c r="C151" s="22"/>
      <c r="D151" s="22"/>
      <c r="E151" s="22"/>
    </row>
    <row r="152" spans="1:5" ht="15.75" customHeight="1" x14ac:dyDescent="0.2">
      <c r="A152" s="22"/>
      <c r="B152" s="22"/>
      <c r="C152" s="22"/>
      <c r="D152" s="22"/>
      <c r="E152" s="22"/>
    </row>
    <row r="153" spans="1:5" ht="15.75" customHeight="1" x14ac:dyDescent="0.2">
      <c r="A153" s="22"/>
      <c r="B153" s="22"/>
      <c r="C153" s="22"/>
      <c r="D153" s="22"/>
      <c r="E153" s="22"/>
    </row>
    <row r="154" spans="1:5" ht="15.75" customHeight="1" x14ac:dyDescent="0.2">
      <c r="A154" s="22"/>
      <c r="B154" s="22"/>
      <c r="C154" s="22"/>
      <c r="D154" s="22"/>
      <c r="E154" s="22"/>
    </row>
    <row r="155" spans="1:5" ht="15.75" customHeight="1" x14ac:dyDescent="0.2">
      <c r="A155" s="22"/>
      <c r="B155" s="22"/>
      <c r="C155" s="22"/>
      <c r="D155" s="22"/>
      <c r="E155" s="22"/>
    </row>
    <row r="156" spans="1:5" ht="15.75" customHeight="1" x14ac:dyDescent="0.2">
      <c r="A156" s="22"/>
      <c r="B156" s="22"/>
      <c r="C156" s="22"/>
      <c r="D156" s="22"/>
      <c r="E156" s="22"/>
    </row>
    <row r="157" spans="1:5" ht="15.75" customHeight="1" x14ac:dyDescent="0.2">
      <c r="A157" s="22"/>
      <c r="B157" s="22"/>
      <c r="C157" s="22"/>
      <c r="D157" s="22"/>
      <c r="E157" s="22"/>
    </row>
    <row r="158" spans="1:5" ht="15.75" customHeight="1" x14ac:dyDescent="0.2">
      <c r="A158" s="22"/>
      <c r="B158" s="22"/>
      <c r="C158" s="22"/>
      <c r="D158" s="22"/>
      <c r="E158" s="22"/>
    </row>
    <row r="159" spans="1:5" ht="15.75" customHeight="1" x14ac:dyDescent="0.2">
      <c r="A159" s="22"/>
      <c r="B159" s="22"/>
      <c r="C159" s="22"/>
      <c r="D159" s="22"/>
      <c r="E159" s="22"/>
    </row>
    <row r="160" spans="1:5" ht="15.75" customHeight="1" x14ac:dyDescent="0.2">
      <c r="A160" s="22"/>
      <c r="B160" s="22"/>
      <c r="C160" s="22"/>
      <c r="D160" s="22"/>
      <c r="E160" s="22"/>
    </row>
    <row r="161" spans="1:5" ht="15.75" customHeight="1" x14ac:dyDescent="0.2">
      <c r="A161" s="22"/>
      <c r="B161" s="22"/>
      <c r="C161" s="22"/>
      <c r="D161" s="22"/>
      <c r="E161" s="22"/>
    </row>
    <row r="162" spans="1:5" ht="15.75" customHeight="1" x14ac:dyDescent="0.2">
      <c r="A162" s="22"/>
      <c r="B162" s="22"/>
      <c r="C162" s="22"/>
      <c r="D162" s="22"/>
      <c r="E162" s="22"/>
    </row>
    <row r="163" spans="1:5" ht="15.75" customHeight="1" x14ac:dyDescent="0.2">
      <c r="A163" s="22"/>
      <c r="B163" s="22"/>
      <c r="C163" s="22"/>
      <c r="D163" s="22"/>
      <c r="E163" s="22"/>
    </row>
    <row r="164" spans="1:5" ht="15.75" customHeight="1" x14ac:dyDescent="0.2">
      <c r="A164" s="22"/>
      <c r="B164" s="22"/>
      <c r="C164" s="22"/>
      <c r="D164" s="22"/>
      <c r="E164" s="22"/>
    </row>
    <row r="165" spans="1:5" ht="15.75" customHeight="1" x14ac:dyDescent="0.2">
      <c r="A165" s="22"/>
      <c r="B165" s="22"/>
      <c r="C165" s="22"/>
      <c r="D165" s="22"/>
      <c r="E165" s="22"/>
    </row>
    <row r="166" spans="1:5" ht="15.75" customHeight="1" x14ac:dyDescent="0.2">
      <c r="A166" s="22"/>
      <c r="B166" s="22"/>
      <c r="C166" s="22"/>
      <c r="D166" s="22"/>
      <c r="E166" s="22"/>
    </row>
    <row r="167" spans="1:5" ht="15.75" customHeight="1" x14ac:dyDescent="0.2">
      <c r="A167" s="22"/>
      <c r="B167" s="22"/>
      <c r="C167" s="22"/>
      <c r="D167" s="22"/>
      <c r="E167" s="22"/>
    </row>
    <row r="168" spans="1:5" ht="15.75" customHeight="1" x14ac:dyDescent="0.2">
      <c r="A168" s="22"/>
      <c r="B168" s="22"/>
      <c r="C168" s="22"/>
      <c r="D168" s="22"/>
      <c r="E168" s="22"/>
    </row>
    <row r="169" spans="1:5" ht="15.75" customHeight="1" x14ac:dyDescent="0.2">
      <c r="A169" s="22"/>
      <c r="B169" s="22"/>
      <c r="C169" s="22"/>
      <c r="D169" s="22"/>
      <c r="E169" s="22"/>
    </row>
    <row r="170" spans="1:5" ht="15.75" customHeight="1" x14ac:dyDescent="0.2">
      <c r="A170" s="22"/>
      <c r="B170" s="22"/>
      <c r="C170" s="22"/>
      <c r="D170" s="22"/>
      <c r="E170" s="22"/>
    </row>
    <row r="171" spans="1:5" ht="15.75" customHeight="1" x14ac:dyDescent="0.2">
      <c r="A171" s="22"/>
      <c r="B171" s="22"/>
      <c r="C171" s="22"/>
      <c r="D171" s="22"/>
      <c r="E171" s="22"/>
    </row>
    <row r="172" spans="1:5" ht="15.75" customHeight="1" x14ac:dyDescent="0.2">
      <c r="A172" s="22"/>
      <c r="B172" s="22"/>
      <c r="C172" s="22"/>
      <c r="D172" s="22"/>
      <c r="E172" s="22"/>
    </row>
    <row r="173" spans="1:5" ht="15.75" customHeight="1" x14ac:dyDescent="0.2">
      <c r="A173" s="22"/>
      <c r="B173" s="22"/>
      <c r="C173" s="22"/>
      <c r="D173" s="22"/>
      <c r="E173" s="22"/>
    </row>
    <row r="174" spans="1:5" ht="15.75" customHeight="1" x14ac:dyDescent="0.2">
      <c r="A174" s="22"/>
      <c r="B174" s="22"/>
      <c r="C174" s="22"/>
      <c r="D174" s="22"/>
      <c r="E174" s="22"/>
    </row>
    <row r="175" spans="1:5" ht="15.75" customHeight="1" x14ac:dyDescent="0.2">
      <c r="A175" s="22"/>
      <c r="B175" s="22"/>
      <c r="C175" s="22"/>
      <c r="D175" s="22"/>
      <c r="E175" s="22"/>
    </row>
    <row r="176" spans="1:5" ht="15.75" customHeight="1" x14ac:dyDescent="0.2">
      <c r="A176" s="22"/>
      <c r="B176" s="22"/>
      <c r="C176" s="22"/>
      <c r="D176" s="22"/>
      <c r="E176" s="22"/>
    </row>
    <row r="177" spans="1:5" ht="15.75" customHeight="1" x14ac:dyDescent="0.2">
      <c r="A177" s="22"/>
      <c r="B177" s="22"/>
      <c r="C177" s="22"/>
      <c r="D177" s="22"/>
      <c r="E177" s="22"/>
    </row>
    <row r="178" spans="1:5" ht="15.75" customHeight="1" x14ac:dyDescent="0.2">
      <c r="A178" s="22"/>
      <c r="B178" s="22"/>
      <c r="C178" s="22"/>
      <c r="D178" s="22"/>
      <c r="E178" s="22"/>
    </row>
    <row r="179" spans="1:5" ht="15.75" customHeight="1" x14ac:dyDescent="0.2">
      <c r="A179" s="22"/>
      <c r="B179" s="22"/>
      <c r="C179" s="22"/>
      <c r="D179" s="22"/>
      <c r="E179" s="22"/>
    </row>
    <row r="180" spans="1:5" ht="15.75" customHeight="1" x14ac:dyDescent="0.2">
      <c r="A180" s="22"/>
      <c r="B180" s="22"/>
      <c r="C180" s="22"/>
      <c r="D180" s="22"/>
      <c r="E180" s="22"/>
    </row>
    <row r="181" spans="1:5" ht="15.75" customHeight="1" x14ac:dyDescent="0.2">
      <c r="A181" s="22"/>
      <c r="B181" s="22"/>
      <c r="C181" s="22"/>
      <c r="D181" s="22"/>
      <c r="E181" s="22"/>
    </row>
    <row r="182" spans="1:5" ht="15.75" customHeight="1" x14ac:dyDescent="0.2">
      <c r="A182" s="22"/>
      <c r="B182" s="22"/>
      <c r="C182" s="22"/>
      <c r="D182" s="22"/>
      <c r="E182" s="22"/>
    </row>
    <row r="183" spans="1:5" ht="15.75" customHeight="1" x14ac:dyDescent="0.2">
      <c r="A183" s="22"/>
      <c r="B183" s="22"/>
      <c r="C183" s="22"/>
      <c r="D183" s="22"/>
      <c r="E183" s="22"/>
    </row>
    <row r="184" spans="1:5" ht="15.75" customHeight="1" x14ac:dyDescent="0.2">
      <c r="A184" s="22"/>
      <c r="B184" s="22"/>
      <c r="C184" s="22"/>
      <c r="D184" s="22"/>
      <c r="E184" s="22"/>
    </row>
    <row r="185" spans="1:5" ht="15.75" customHeight="1" x14ac:dyDescent="0.2">
      <c r="A185" s="22"/>
      <c r="B185" s="22"/>
      <c r="C185" s="22"/>
      <c r="D185" s="22"/>
      <c r="E185" s="22"/>
    </row>
    <row r="186" spans="1:5" ht="15.75" customHeight="1" x14ac:dyDescent="0.2">
      <c r="A186" s="22"/>
      <c r="B186" s="22"/>
      <c r="C186" s="22"/>
      <c r="D186" s="22"/>
      <c r="E186" s="22"/>
    </row>
    <row r="187" spans="1:5" ht="15.75" customHeight="1" x14ac:dyDescent="0.2">
      <c r="A187" s="22"/>
      <c r="B187" s="22"/>
      <c r="C187" s="22"/>
      <c r="D187" s="22"/>
      <c r="E187" s="22"/>
    </row>
    <row r="188" spans="1:5" ht="15.75" customHeight="1" x14ac:dyDescent="0.2">
      <c r="A188" s="22"/>
      <c r="B188" s="22"/>
      <c r="C188" s="22"/>
      <c r="D188" s="22"/>
      <c r="E188" s="22"/>
    </row>
    <row r="189" spans="1:5" ht="15.75" customHeight="1" x14ac:dyDescent="0.2">
      <c r="A189" s="22"/>
      <c r="B189" s="22"/>
      <c r="C189" s="22"/>
      <c r="D189" s="22"/>
      <c r="E189" s="22"/>
    </row>
    <row r="190" spans="1:5" ht="15.75" customHeight="1" x14ac:dyDescent="0.2">
      <c r="A190" s="22"/>
      <c r="B190" s="22"/>
      <c r="C190" s="22"/>
      <c r="D190" s="22"/>
      <c r="E190" s="22"/>
    </row>
    <row r="191" spans="1:5" ht="15.75" customHeight="1" x14ac:dyDescent="0.2">
      <c r="A191" s="22"/>
      <c r="B191" s="22"/>
      <c r="C191" s="22"/>
      <c r="D191" s="22"/>
      <c r="E191" s="22"/>
    </row>
    <row r="192" spans="1:5" ht="15.75" customHeight="1" x14ac:dyDescent="0.2">
      <c r="A192" s="22"/>
      <c r="B192" s="22"/>
      <c r="C192" s="22"/>
      <c r="D192" s="22"/>
      <c r="E192" s="22"/>
    </row>
    <row r="193" spans="1:5" ht="15.75" customHeight="1" x14ac:dyDescent="0.2">
      <c r="A193" s="22"/>
      <c r="B193" s="22"/>
      <c r="C193" s="22"/>
      <c r="D193" s="22"/>
      <c r="E193" s="22"/>
    </row>
    <row r="194" spans="1:5" ht="15.75" customHeight="1" x14ac:dyDescent="0.2">
      <c r="A194" s="22"/>
      <c r="B194" s="22"/>
      <c r="C194" s="22"/>
      <c r="D194" s="22"/>
      <c r="E194" s="22"/>
    </row>
    <row r="195" spans="1:5" ht="15.75" customHeight="1" x14ac:dyDescent="0.2">
      <c r="A195" s="22"/>
      <c r="B195" s="22"/>
      <c r="C195" s="22"/>
      <c r="D195" s="22"/>
      <c r="E195" s="22"/>
    </row>
    <row r="196" spans="1:5" ht="15.75" customHeight="1" x14ac:dyDescent="0.2">
      <c r="A196" s="22"/>
      <c r="B196" s="22"/>
      <c r="C196" s="22"/>
      <c r="D196" s="22"/>
      <c r="E196" s="22"/>
    </row>
    <row r="197" spans="1:5" ht="15.75" customHeight="1" x14ac:dyDescent="0.2">
      <c r="A197" s="22"/>
      <c r="B197" s="22"/>
      <c r="C197" s="22"/>
      <c r="D197" s="22"/>
      <c r="E197" s="22"/>
    </row>
    <row r="198" spans="1:5" ht="15.75" customHeight="1" x14ac:dyDescent="0.2">
      <c r="A198" s="22"/>
      <c r="B198" s="22"/>
      <c r="C198" s="22"/>
      <c r="D198" s="22"/>
      <c r="E198" s="22"/>
    </row>
    <row r="199" spans="1:5" ht="15.75" customHeight="1" x14ac:dyDescent="0.2">
      <c r="A199" s="22"/>
      <c r="B199" s="22"/>
      <c r="C199" s="22"/>
      <c r="D199" s="22"/>
      <c r="E199" s="22"/>
    </row>
    <row r="200" spans="1:5" ht="15.75" customHeight="1" x14ac:dyDescent="0.2">
      <c r="A200" s="22"/>
      <c r="B200" s="22"/>
      <c r="C200" s="22"/>
      <c r="D200" s="22"/>
      <c r="E200" s="22"/>
    </row>
    <row r="201" spans="1:5" ht="15.75" customHeight="1" x14ac:dyDescent="0.2">
      <c r="A201" s="22"/>
      <c r="B201" s="22"/>
      <c r="C201" s="22"/>
      <c r="D201" s="22"/>
      <c r="E201" s="22"/>
    </row>
    <row r="202" spans="1:5" ht="15.75" customHeight="1" x14ac:dyDescent="0.2">
      <c r="A202" s="22"/>
      <c r="B202" s="22"/>
      <c r="C202" s="22"/>
      <c r="D202" s="22"/>
      <c r="E202" s="22"/>
    </row>
    <row r="203" spans="1:5" ht="15.75" customHeight="1" x14ac:dyDescent="0.2">
      <c r="A203" s="22"/>
      <c r="B203" s="22"/>
      <c r="C203" s="22"/>
      <c r="D203" s="22"/>
      <c r="E203" s="22"/>
    </row>
    <row r="204" spans="1:5" ht="15.75" customHeight="1" x14ac:dyDescent="0.2">
      <c r="A204" s="22"/>
      <c r="B204" s="22"/>
      <c r="C204" s="22"/>
      <c r="D204" s="22"/>
      <c r="E204" s="22"/>
    </row>
    <row r="205" spans="1:5" ht="15.75" customHeight="1" x14ac:dyDescent="0.2">
      <c r="A205" s="22"/>
      <c r="B205" s="22"/>
      <c r="C205" s="22"/>
      <c r="D205" s="22"/>
      <c r="E205" s="22"/>
    </row>
    <row r="206" spans="1:5" ht="15.75" customHeight="1" x14ac:dyDescent="0.2">
      <c r="A206" s="22"/>
      <c r="B206" s="22"/>
      <c r="C206" s="22"/>
      <c r="D206" s="22"/>
      <c r="E206" s="22"/>
    </row>
    <row r="207" spans="1:5" ht="15.75" customHeight="1" x14ac:dyDescent="0.2">
      <c r="A207" s="22"/>
      <c r="B207" s="22"/>
      <c r="C207" s="22"/>
      <c r="D207" s="22"/>
      <c r="E207" s="22"/>
    </row>
    <row r="208" spans="1:5" ht="15.75" customHeight="1" x14ac:dyDescent="0.2">
      <c r="A208" s="22"/>
      <c r="B208" s="22"/>
      <c r="C208" s="22"/>
      <c r="D208" s="22"/>
      <c r="E208" s="22"/>
    </row>
    <row r="209" spans="1:5" ht="15.75" customHeight="1" x14ac:dyDescent="0.2">
      <c r="A209" s="22"/>
      <c r="B209" s="22"/>
      <c r="C209" s="22"/>
      <c r="D209" s="22"/>
      <c r="E209" s="22"/>
    </row>
    <row r="210" spans="1:5" ht="15.75" customHeight="1" x14ac:dyDescent="0.2">
      <c r="A210" s="22"/>
      <c r="B210" s="22"/>
      <c r="C210" s="22"/>
      <c r="D210" s="22"/>
      <c r="E210" s="22"/>
    </row>
    <row r="211" spans="1:5" ht="15.75" customHeight="1" x14ac:dyDescent="0.2">
      <c r="A211" s="22"/>
      <c r="B211" s="22"/>
      <c r="C211" s="22"/>
      <c r="D211" s="22"/>
      <c r="E211" s="22"/>
    </row>
    <row r="212" spans="1:5" ht="15.75" customHeight="1" x14ac:dyDescent="0.2">
      <c r="A212" s="22"/>
      <c r="B212" s="22"/>
      <c r="C212" s="22"/>
      <c r="D212" s="22"/>
      <c r="E212" s="22"/>
    </row>
    <row r="213" spans="1:5" ht="15.75" customHeight="1" x14ac:dyDescent="0.2">
      <c r="A213" s="22"/>
      <c r="B213" s="22"/>
      <c r="C213" s="22"/>
      <c r="D213" s="22"/>
      <c r="E213" s="22"/>
    </row>
    <row r="214" spans="1:5" ht="15.75" customHeight="1" x14ac:dyDescent="0.2">
      <c r="A214" s="22"/>
      <c r="B214" s="22"/>
      <c r="C214" s="22"/>
      <c r="D214" s="22"/>
      <c r="E214" s="22"/>
    </row>
    <row r="215" spans="1:5" ht="15.75" customHeight="1" x14ac:dyDescent="0.2">
      <c r="A215" s="22"/>
      <c r="B215" s="22"/>
      <c r="C215" s="22"/>
      <c r="D215" s="22"/>
      <c r="E215" s="22"/>
    </row>
    <row r="216" spans="1:5" ht="15.75" customHeight="1" x14ac:dyDescent="0.2">
      <c r="A216" s="22"/>
      <c r="B216" s="22"/>
      <c r="C216" s="22"/>
      <c r="D216" s="22"/>
      <c r="E216" s="22"/>
    </row>
    <row r="217" spans="1:5" ht="15.75" customHeight="1" x14ac:dyDescent="0.2">
      <c r="A217" s="22"/>
      <c r="B217" s="22"/>
      <c r="C217" s="22"/>
      <c r="D217" s="22"/>
      <c r="E217" s="22"/>
    </row>
    <row r="218" spans="1:5" ht="15.75" customHeight="1" x14ac:dyDescent="0.2">
      <c r="A218" s="22"/>
      <c r="B218" s="22"/>
      <c r="C218" s="22"/>
      <c r="D218" s="22"/>
      <c r="E218" s="22"/>
    </row>
    <row r="219" spans="1:5" ht="15.75" customHeight="1" x14ac:dyDescent="0.2">
      <c r="A219" s="22"/>
      <c r="B219" s="22"/>
      <c r="C219" s="22"/>
      <c r="D219" s="22"/>
      <c r="E219" s="22"/>
    </row>
    <row r="220" spans="1:5" ht="15.75" customHeight="1" x14ac:dyDescent="0.2">
      <c r="A220" s="22"/>
      <c r="B220" s="22"/>
      <c r="C220" s="22"/>
      <c r="D220" s="22"/>
      <c r="E220" s="22"/>
    </row>
    <row r="221" spans="1:5" ht="15.75" customHeight="1" x14ac:dyDescent="0.2">
      <c r="A221" s="22"/>
      <c r="B221" s="22"/>
      <c r="C221" s="22"/>
      <c r="D221" s="22"/>
      <c r="E221" s="22"/>
    </row>
    <row r="222" spans="1:5" ht="15.75" customHeight="1" x14ac:dyDescent="0.2">
      <c r="A222" s="22"/>
      <c r="B222" s="22"/>
      <c r="C222" s="22"/>
      <c r="D222" s="22"/>
      <c r="E222" s="22"/>
    </row>
    <row r="223" spans="1:5" ht="15.75" customHeight="1" x14ac:dyDescent="0.2">
      <c r="A223" s="22"/>
      <c r="B223" s="22"/>
      <c r="C223" s="22"/>
      <c r="D223" s="22"/>
      <c r="E223" s="22"/>
    </row>
    <row r="224" spans="1:5" ht="15.75" customHeight="1" x14ac:dyDescent="0.2">
      <c r="A224" s="22"/>
      <c r="B224" s="22"/>
      <c r="C224" s="22"/>
      <c r="D224" s="22"/>
      <c r="E224" s="22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P3:P5"/>
    <mergeCell ref="Q3:Q5"/>
    <mergeCell ref="L4:L5"/>
    <mergeCell ref="D8:D19"/>
    <mergeCell ref="D20:D24"/>
    <mergeCell ref="C1:H1"/>
    <mergeCell ref="C2:H2"/>
    <mergeCell ref="D3:D7"/>
  </mergeCells>
  <pageMargins left="0.75" right="0.75" top="1" bottom="1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83F04"/>
    <outlinePr summaryBelow="0" summaryRight="0"/>
  </sheetPr>
  <dimension ref="A1:U1000"/>
  <sheetViews>
    <sheetView workbookViewId="0"/>
  </sheetViews>
  <sheetFormatPr defaultColWidth="12.7109375" defaultRowHeight="15" customHeight="1" x14ac:dyDescent="0.2"/>
  <cols>
    <col min="1" max="3" width="11.140625" customWidth="1"/>
    <col min="4" max="4" width="14.28515625" customWidth="1"/>
    <col min="5" max="26" width="11.140625" customWidth="1"/>
  </cols>
  <sheetData>
    <row r="1" spans="1:21" ht="15.75" customHeight="1" x14ac:dyDescent="0.2">
      <c r="A1" s="34" t="s">
        <v>48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5.75" customHeight="1" x14ac:dyDescent="0.2">
      <c r="A2" s="30"/>
      <c r="B2" s="30"/>
      <c r="C2" s="30"/>
      <c r="D2" s="30"/>
      <c r="E2" s="30"/>
      <c r="F2" s="30"/>
      <c r="G2" s="30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 x14ac:dyDescent="0.2">
      <c r="A3" s="30"/>
      <c r="B3" s="30"/>
      <c r="C3" s="30"/>
      <c r="D3" s="30"/>
      <c r="E3" s="30"/>
      <c r="F3" s="30"/>
      <c r="G3" s="30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5.75" customHeight="1" x14ac:dyDescent="0.2">
      <c r="A4" s="30"/>
      <c r="B4" s="30"/>
      <c r="C4" s="30"/>
      <c r="D4" s="30"/>
      <c r="E4" s="30"/>
      <c r="F4" s="30"/>
      <c r="G4" s="30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5.75" customHeight="1" x14ac:dyDescent="0.2">
      <c r="A5" s="30"/>
      <c r="B5" s="30"/>
      <c r="C5" s="30"/>
      <c r="D5" s="30"/>
      <c r="E5" s="30"/>
      <c r="F5" s="30"/>
      <c r="G5" s="30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5.75" customHeight="1" x14ac:dyDescent="0.2">
      <c r="A6" s="30"/>
      <c r="B6" s="30"/>
      <c r="C6" s="30"/>
      <c r="D6" s="30"/>
      <c r="E6" s="30"/>
      <c r="F6" s="30"/>
      <c r="G6" s="30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5.75" customHeight="1" x14ac:dyDescent="0.2">
      <c r="A7" s="30"/>
      <c r="B7" s="30"/>
      <c r="C7" s="30"/>
      <c r="D7" s="30"/>
      <c r="E7" s="30"/>
      <c r="F7" s="30"/>
      <c r="G7" s="30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5.75" customHeight="1" x14ac:dyDescent="0.2">
      <c r="A8" s="30"/>
      <c r="B8" s="30"/>
      <c r="C8" s="30"/>
      <c r="D8" s="30"/>
      <c r="E8" s="30"/>
      <c r="F8" s="30"/>
      <c r="G8" s="30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15.75" customHeight="1" x14ac:dyDescent="0.2">
      <c r="A9" s="30"/>
      <c r="B9" s="30"/>
      <c r="C9" s="30"/>
      <c r="D9" s="30"/>
      <c r="E9" s="30"/>
      <c r="F9" s="30"/>
      <c r="G9" s="30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15.75" customHeight="1" x14ac:dyDescent="0.2">
      <c r="A10" s="30"/>
      <c r="B10" s="30"/>
      <c r="C10" s="30"/>
      <c r="D10" s="30"/>
      <c r="E10" s="30"/>
      <c r="F10" s="30"/>
      <c r="G10" s="30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15.75" customHeight="1" x14ac:dyDescent="0.2">
      <c r="A11" s="30"/>
      <c r="B11" s="30"/>
      <c r="C11" s="30"/>
      <c r="D11" s="30"/>
      <c r="E11" s="30"/>
      <c r="F11" s="30"/>
      <c r="G11" s="30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.75" customHeight="1" x14ac:dyDescent="0.2">
      <c r="A12" s="30"/>
      <c r="B12" s="30"/>
      <c r="C12" s="30"/>
      <c r="D12" s="30"/>
      <c r="E12" s="30"/>
      <c r="F12" s="30"/>
      <c r="G12" s="30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15.75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15.7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15.7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ht="15.7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5.7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5.7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15.7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15.7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5.7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15.7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15.7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15.7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15.7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15.7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ht="15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15.7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15.7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ht="15.7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15.7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ht="15.7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15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ht="15.7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ht="15.7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ht="15.7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ht="15.7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ht="15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ht="15.7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ht="15.75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ht="15.7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ht="15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ht="15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5.7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ht="15.7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ht="15.7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15.7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15.7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ht="15.7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ht="15.7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15.7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15.7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ht="15.7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ht="15.7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5.7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5.7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ht="15.7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ht="15.7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ht="15.7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ht="15.7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ht="15.7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ht="15.7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ht="15.7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1" ht="15.7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1:21" ht="15.7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ht="15.7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1:21" ht="15.7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1:21" ht="15.7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1:21" ht="15.7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1:21" ht="15.7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21" ht="15.7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1:21" ht="15.7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1:21" ht="15.7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1:21" ht="15.7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ht="15.7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1:21" ht="15.7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1:21" ht="15.7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1:21" ht="15.7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21" ht="15.7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ht="15.7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1:21" ht="15.7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1:21" ht="15.7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</row>
    <row r="83" spans="1:21" ht="15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</row>
    <row r="84" spans="1:21" ht="15.7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</row>
    <row r="85" spans="1:21" ht="15.7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  <row r="86" spans="1:21" ht="15.7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</row>
    <row r="87" spans="1:21" ht="15.7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</row>
    <row r="88" spans="1:21" ht="15.7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</row>
    <row r="89" spans="1:21" ht="15.7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1:21" ht="15.7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</row>
    <row r="91" spans="1:21" ht="15.7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</row>
    <row r="92" spans="1:21" ht="15.7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</row>
    <row r="93" spans="1:21" ht="15.7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</row>
    <row r="94" spans="1:21" ht="15.7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</row>
    <row r="95" spans="1:21" ht="15.7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</row>
    <row r="96" spans="1:21" ht="15.7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1:21" ht="15.7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</row>
    <row r="98" spans="1:21" ht="15.7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</row>
    <row r="99" spans="1:21" ht="15.7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</row>
    <row r="100" spans="1:21" ht="15.7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</row>
    <row r="101" spans="1:21" ht="15.7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</row>
    <row r="102" spans="1:21" ht="15.7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1:21" ht="15.7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1:21" ht="15.7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ht="15.7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ht="15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</row>
    <row r="107" spans="1:21" ht="15.7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</row>
    <row r="108" spans="1:21" ht="15.7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</row>
    <row r="109" spans="1:21" ht="15.7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</row>
    <row r="110" spans="1:21" ht="15.7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</row>
    <row r="111" spans="1:21" ht="15.7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</row>
    <row r="112" spans="1:21" ht="15.7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</row>
    <row r="113" spans="1:21" ht="15.7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</row>
    <row r="114" spans="1:21" ht="15.7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</row>
    <row r="115" spans="1:21" ht="15.7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</row>
    <row r="116" spans="1:21" ht="15.7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</row>
    <row r="117" spans="1:21" ht="15.7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</row>
    <row r="118" spans="1:21" ht="15.7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</row>
    <row r="119" spans="1:21" ht="15.7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</row>
    <row r="120" spans="1:21" ht="15.7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</row>
    <row r="121" spans="1:21" ht="15.7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</row>
    <row r="122" spans="1:21" ht="15.7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</row>
    <row r="123" spans="1:21" ht="15.75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</row>
    <row r="124" spans="1:21" ht="15.7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</row>
    <row r="125" spans="1:21" ht="15.7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</row>
    <row r="126" spans="1:21" ht="15.7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</row>
    <row r="127" spans="1:21" ht="15.7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</row>
    <row r="128" spans="1:21" ht="15.7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</row>
    <row r="129" spans="1:21" ht="15.7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</row>
    <row r="130" spans="1:21" ht="15.7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</row>
    <row r="131" spans="1:21" ht="15.7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</row>
    <row r="132" spans="1:21" ht="15.7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</row>
    <row r="133" spans="1:21" ht="15.7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</row>
    <row r="134" spans="1:21" ht="15.7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</row>
    <row r="135" spans="1:21" ht="15.7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</row>
    <row r="136" spans="1:21" ht="15.7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</row>
    <row r="137" spans="1:21" ht="15.7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</row>
    <row r="138" spans="1:21" ht="15.7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</row>
    <row r="139" spans="1:21" ht="15.7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</row>
    <row r="140" spans="1:21" ht="15.7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</row>
    <row r="141" spans="1:21" ht="15.7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</row>
    <row r="142" spans="1:21" ht="15.7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1:21" ht="15.75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</row>
    <row r="144" spans="1:21" ht="15.75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1:21" ht="15.7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</row>
    <row r="146" spans="1:21" ht="15.7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</row>
    <row r="147" spans="1:21" ht="15.7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</row>
    <row r="148" spans="1:21" ht="15.75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</row>
    <row r="149" spans="1:21" ht="15.7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</row>
    <row r="150" spans="1:21" ht="15.7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</row>
    <row r="151" spans="1:21" ht="15.7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</row>
    <row r="152" spans="1:21" ht="15.7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</row>
    <row r="153" spans="1:21" ht="15.7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ht="15.75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ht="15.75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</row>
    <row r="156" spans="1:21" ht="15.7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</row>
    <row r="157" spans="1:21" ht="15.7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</row>
    <row r="158" spans="1:21" ht="15.7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</row>
    <row r="159" spans="1:21" ht="15.7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</row>
    <row r="160" spans="1:21" ht="15.75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</row>
    <row r="161" spans="1:21" ht="15.75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</row>
    <row r="162" spans="1:21" ht="15.75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</row>
    <row r="163" spans="1:21" ht="15.7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</row>
    <row r="164" spans="1:21" ht="15.75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</row>
    <row r="165" spans="1:21" ht="15.7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</row>
    <row r="166" spans="1:21" ht="15.7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</row>
    <row r="167" spans="1:21" ht="15.75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</row>
    <row r="168" spans="1:21" ht="15.75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</row>
    <row r="169" spans="1:21" ht="15.75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</row>
    <row r="170" spans="1:21" ht="15.75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</row>
    <row r="171" spans="1:21" ht="15.75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</row>
    <row r="172" spans="1:21" ht="15.7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</row>
    <row r="173" spans="1:21" ht="15.7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</row>
    <row r="174" spans="1:21" ht="15.75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</row>
    <row r="175" spans="1:21" ht="15.7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</row>
    <row r="176" spans="1:21" ht="15.75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</row>
    <row r="177" spans="1:21" ht="15.75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</row>
    <row r="178" spans="1:21" ht="15.75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5.75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</row>
    <row r="180" spans="1:21" ht="15.75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</row>
    <row r="181" spans="1:21" ht="15.75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</row>
    <row r="182" spans="1:21" ht="15.75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</row>
    <row r="183" spans="1:21" ht="15.75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</row>
    <row r="184" spans="1:21" ht="15.75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</row>
    <row r="185" spans="1:21" ht="15.75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</row>
    <row r="186" spans="1:21" ht="15.7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</row>
    <row r="187" spans="1:21" ht="15.75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</row>
    <row r="188" spans="1:21" ht="15.7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</row>
    <row r="189" spans="1:21" ht="15.75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</row>
    <row r="190" spans="1:21" ht="15.75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</row>
    <row r="191" spans="1:21" ht="15.75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</row>
    <row r="192" spans="1:21" ht="15.75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</row>
    <row r="193" spans="1:21" ht="15.75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</row>
    <row r="194" spans="1:21" ht="15.7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</row>
    <row r="195" spans="1:21" ht="15.7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</row>
    <row r="196" spans="1:21" ht="15.7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</row>
    <row r="197" spans="1:21" ht="15.75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</row>
    <row r="198" spans="1:21" ht="15.75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</row>
    <row r="199" spans="1:21" ht="15.75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</row>
    <row r="200" spans="1:21" ht="15.75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</row>
    <row r="201" spans="1:21" ht="15.75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</row>
    <row r="202" spans="1:21" ht="15.75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</row>
    <row r="203" spans="1:21" ht="15.75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</row>
    <row r="204" spans="1:21" ht="15.75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</row>
    <row r="205" spans="1:21" ht="15.75" customHeight="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</row>
    <row r="206" spans="1:21" ht="15.75" customHeight="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</row>
    <row r="207" spans="1:21" ht="15.75" customHeight="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</row>
    <row r="208" spans="1:21" ht="15.75" customHeight="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</row>
    <row r="209" spans="1:21" ht="15.75" customHeight="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</row>
    <row r="210" spans="1:21" ht="15.75" customHeight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</row>
    <row r="211" spans="1:21" ht="15.75" customHeight="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</row>
    <row r="212" spans="1:21" ht="15.75" customHeigh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</row>
    <row r="213" spans="1:21" ht="15.75" customHeigh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</row>
    <row r="214" spans="1:21" ht="15.75" customHeigh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</row>
    <row r="215" spans="1:21" ht="15.75" customHeigh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</row>
    <row r="216" spans="1:21" ht="15.75" customHeigh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</row>
    <row r="217" spans="1:21" ht="15.75" customHeigh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</row>
    <row r="218" spans="1:21" ht="15.75" customHeigh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</row>
    <row r="219" spans="1:21" ht="15.75" customHeigh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</row>
    <row r="220" spans="1:21" ht="15.75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</row>
    <row r="221" spans="1:21" ht="15.75" customHeight="1" x14ac:dyDescent="0.2"/>
    <row r="222" spans="1:21" ht="15.75" customHeight="1" x14ac:dyDescent="0.2"/>
    <row r="223" spans="1:21" ht="15.75" customHeight="1" x14ac:dyDescent="0.2"/>
    <row r="224" spans="1:2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G12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 рынка снизу </vt:lpstr>
      <vt:lpstr>Как скачать эту табличку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 Рогуля</cp:lastModifiedBy>
  <dcterms:created xsi:type="dcterms:W3CDTF">2024-04-27T21:52:47Z</dcterms:created>
  <dcterms:modified xsi:type="dcterms:W3CDTF">2024-05-29T19:44:58Z</dcterms:modified>
</cp:coreProperties>
</file>